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ngb\OneDrive\เดสก์ท็อป\อรวรรณ\งานพัสดุ\ITA\2568\"/>
    </mc:Choice>
  </mc:AlternateContent>
  <xr:revisionPtr revIDLastSave="0" documentId="13_ncr:1_{E1515555-D6D2-4B95-BC64-11A98DD2D445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6" i="1" l="1"/>
  <c r="M117" i="1"/>
  <c r="M118" i="1"/>
  <c r="M119" i="1"/>
  <c r="M120" i="1"/>
  <c r="M43" i="1"/>
  <c r="M45" i="1"/>
  <c r="M121" i="1"/>
  <c r="M122" i="1"/>
  <c r="M123" i="1"/>
  <c r="M124" i="1"/>
  <c r="M125" i="1"/>
  <c r="M126" i="1"/>
  <c r="M29" i="1"/>
  <c r="M127" i="1"/>
  <c r="M49" i="1"/>
  <c r="M42" i="1"/>
  <c r="M36" i="1"/>
  <c r="M128" i="1"/>
  <c r="M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41" i="1"/>
  <c r="M30" i="1"/>
  <c r="M46" i="1"/>
  <c r="M165" i="1"/>
  <c r="M166" i="1"/>
  <c r="M167" i="1"/>
  <c r="M168" i="1"/>
  <c r="M169" i="1"/>
  <c r="M170" i="1"/>
  <c r="M171" i="1"/>
  <c r="M172" i="1"/>
  <c r="M173" i="1"/>
  <c r="M50" i="1"/>
  <c r="M174" i="1"/>
  <c r="M48" i="1"/>
  <c r="M175" i="1"/>
  <c r="M176" i="1"/>
  <c r="M177" i="1"/>
  <c r="M178" i="1"/>
  <c r="M2" i="1"/>
  <c r="M3" i="1"/>
  <c r="M179" i="1"/>
  <c r="M180" i="1"/>
  <c r="M181" i="1"/>
  <c r="N116" i="1"/>
  <c r="N117" i="1"/>
  <c r="N118" i="1"/>
  <c r="N119" i="1"/>
  <c r="N120" i="1"/>
  <c r="N43" i="1"/>
  <c r="N45" i="1"/>
  <c r="N121" i="1"/>
  <c r="N122" i="1"/>
  <c r="N123" i="1"/>
  <c r="N124" i="1"/>
  <c r="N125" i="1"/>
  <c r="N126" i="1"/>
  <c r="N29" i="1"/>
  <c r="N127" i="1"/>
  <c r="N49" i="1"/>
  <c r="N36" i="1"/>
  <c r="N128" i="1"/>
  <c r="N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41" i="1"/>
  <c r="N30" i="1"/>
  <c r="N46" i="1"/>
  <c r="N165" i="1"/>
  <c r="N166" i="1"/>
  <c r="N167" i="1"/>
  <c r="N168" i="1"/>
  <c r="N169" i="1"/>
  <c r="N170" i="1"/>
  <c r="N171" i="1"/>
  <c r="N172" i="1"/>
  <c r="N173" i="1"/>
  <c r="N50" i="1"/>
  <c r="N174" i="1"/>
  <c r="N48" i="1"/>
  <c r="N175" i="1"/>
  <c r="N176" i="1"/>
  <c r="N177" i="1"/>
  <c r="N178" i="1"/>
  <c r="N179" i="1"/>
  <c r="N180" i="1"/>
  <c r="N181" i="1"/>
  <c r="N52" i="1"/>
  <c r="N53" i="1"/>
  <c r="N54" i="1"/>
  <c r="N55" i="1"/>
  <c r="N56" i="1"/>
  <c r="N57" i="1"/>
  <c r="N58" i="1"/>
  <c r="N59" i="1"/>
  <c r="N60" i="1"/>
  <c r="N47" i="1"/>
  <c r="N61" i="1"/>
  <c r="N62" i="1"/>
  <c r="N63" i="1"/>
  <c r="N64" i="1"/>
  <c r="N65" i="1"/>
  <c r="N33" i="1"/>
  <c r="N38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35" i="1"/>
  <c r="N44" i="1"/>
  <c r="N40" i="1"/>
  <c r="N98" i="1"/>
  <c r="N99" i="1"/>
  <c r="N100" i="1"/>
  <c r="N101" i="1"/>
  <c r="N102" i="1"/>
  <c r="N34" i="1"/>
  <c r="N103" i="1"/>
  <c r="N104" i="1"/>
  <c r="N105" i="1"/>
  <c r="N39" i="1"/>
  <c r="N106" i="1"/>
  <c r="N107" i="1"/>
  <c r="N108" i="1"/>
  <c r="N109" i="1"/>
  <c r="N110" i="1"/>
  <c r="N31" i="1"/>
  <c r="N111" i="1"/>
  <c r="N51" i="1"/>
  <c r="N112" i="1"/>
  <c r="N113" i="1"/>
  <c r="N114" i="1"/>
  <c r="N115" i="1"/>
  <c r="M52" i="1"/>
  <c r="M53" i="1"/>
  <c r="M54" i="1"/>
  <c r="M55" i="1"/>
  <c r="M56" i="1"/>
  <c r="M57" i="1"/>
  <c r="M58" i="1"/>
  <c r="M59" i="1"/>
  <c r="M60" i="1"/>
  <c r="M19" i="1"/>
  <c r="M47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35" i="1"/>
  <c r="M44" i="1"/>
  <c r="M40" i="1"/>
  <c r="M98" i="1"/>
  <c r="M99" i="1"/>
  <c r="M100" i="1"/>
  <c r="M101" i="1"/>
  <c r="M102" i="1"/>
  <c r="M34" i="1"/>
  <c r="M103" i="1"/>
  <c r="M104" i="1"/>
  <c r="M105" i="1"/>
  <c r="M39" i="1"/>
  <c r="M106" i="1"/>
  <c r="M107" i="1"/>
  <c r="M108" i="1"/>
  <c r="M109" i="1"/>
  <c r="M110" i="1"/>
  <c r="M31" i="1"/>
  <c r="M111" i="1"/>
  <c r="M51" i="1"/>
  <c r="M112" i="1"/>
  <c r="M113" i="1"/>
  <c r="M114" i="1"/>
  <c r="M115" i="1"/>
</calcChain>
</file>

<file path=xl/sharedStrings.xml><?xml version="1.0" encoding="utf-8"?>
<sst xmlns="http://schemas.openxmlformats.org/spreadsheetml/2006/main" count="2073" uniqueCount="463">
  <si>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</si>
  <si>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</si>
  <si>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</si>
  <si>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</si>
  <si>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</si>
  <si>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</si>
  <si>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</si>
  <si>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</si>
  <si>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</si>
  <si>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</si>
  <si>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</si>
  <si>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</si>
  <si>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</si>
  <si>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</si>
  <si>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</si>
  <si>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</si>
  <si>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</si>
  <si>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</si>
  <si>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</si>
  <si>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</si>
  <si>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</si>
  <si>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</si>
  <si>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</si>
  <si>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</si>
  <si>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</si>
  <si>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</si>
  <si>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</si>
  <si>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</si>
  <si>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</si>
  <si>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</si>
  <si>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</si>
  <si>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</si>
  <si>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</si>
  <si>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</si>
  <si>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</si>
  <si>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</si>
  <si>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</si>
  <si>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</si>
  <si>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</si>
  <si>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</si>
  <si>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</si>
  <si>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</si>
  <si>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</si>
  <si>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</si>
  <si>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</si>
  <si>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</si>
  <si>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</si>
  <si>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</si>
  <si>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</si>
  <si>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</si>
  <si>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</si>
  <si>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</si>
  <si>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</si>
  <si>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</si>
  <si>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</si>
  <si>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เทศบาลตำบลหนองบัว</t>
  </si>
  <si>
    <t>บ้านฝาง</t>
  </si>
  <si>
    <t>ขอนแก่น</t>
  </si>
  <si>
    <t>มหาดไทย</t>
  </si>
  <si>
    <t>เทศบาลตำบล</t>
  </si>
  <si>
    <t>66119091689</t>
  </si>
  <si>
    <t>69,000.00 </t>
  </si>
  <si>
    <t>7,000.00 </t>
  </si>
  <si>
    <t>8,672.35 </t>
  </si>
  <si>
    <t>25,050.00 </t>
  </si>
  <si>
    <t> จ้างโครงการก่อสร้างถนนคอนกรีตเสริมเหล็ก สายหลังอู่สมบัติการช่าง บ้านหนองบัว หมู่ที่ ๗ โดยวิธีเฉพาะเจาะจง</t>
  </si>
  <si>
    <t> จ้างเหมาการแสดงศิลปะพื้นบ้าน ตามโครงการสืบสานประเพณีบุญคูณลาน ข้าวใหม่ปลามันข้าวโพดหวานพันธุ์ดี ประจำปีงบประมาณ ๒๕๖๗ โดยวิธีเฉพาะเจาะจง</t>
  </si>
  <si>
    <t>254,700.00 </t>
  </si>
  <si>
    <t>253,600.00 </t>
  </si>
  <si>
    <t>9,500.00 </t>
  </si>
  <si>
    <t>23,000.00 </t>
  </si>
  <si>
    <t>13,500.00 </t>
  </si>
  <si>
    <t>70,000.00 </t>
  </si>
  <si>
    <t>66119142572</t>
  </si>
  <si>
    <t>6,329.00 </t>
  </si>
  <si>
    <t>64,600.00 </t>
  </si>
  <si>
    <t>37,800.00 </t>
  </si>
  <si>
    <t>6,110.00 </t>
  </si>
  <si>
    <t>7,500.00 </t>
  </si>
  <si>
    <t>7,490.00 </t>
  </si>
  <si>
    <t>5,720.00 </t>
  </si>
  <si>
    <t>11,180.00 </t>
  </si>
  <si>
    <t>9,000.00 </t>
  </si>
  <si>
    <t>7,400.00 </t>
  </si>
  <si>
    <t>23,580.00 </t>
  </si>
  <si>
    <t>11,244.00 </t>
  </si>
  <si>
    <t>67019134183</t>
  </si>
  <si>
    <t> ซื้อวัสดุกีฬา จำนวน ๑๔ รายการ (กองการศึกษา) โดยวิธีเฉพาะเจาะจง</t>
  </si>
  <si>
    <t> ประกวดราคาซื้อรถบรรทุก 6 ล้อ เครื่องยนต์ดีเซล ขนาดแรงม้าไม่น้อยกว่า 150 แรงม้า ชนิดเปิดข้างเทท้ายพร้อมติดตั้งชุดเครนไฮดรอลิก พร้อมกระเช้าไฟฟ้า จำนวน 1 คัน ด้วยวิธีประกวดราคาอิเล็กทรอนิกส์ (e-bidding)</t>
  </si>
  <si>
    <t> ประกวดราคาซื้อรถบรรทุก(ดีเซล) ขนาด ๑ ตัน ปริมาตรกระบอกสูบไม่ต่ำกว่า ๒,๔๐๐ ซีซี หรือกำลังเครื่องยนต์สูงสุดไม่ต่ำกว่า ๑๑๐ กิโลวัตต์ ขับเคลื่อน ๒ ล้อ แบบดับเบิ้ลแค็บ จำนวน ๑ คัน ด้วยวิธีประกวดราคาอิเล็กทรอนิกส์ (e-bidding)</t>
  </si>
  <si>
    <t>5,560.00 </t>
  </si>
  <si>
    <t>98,493.00 </t>
  </si>
  <si>
    <t>10,000.00 </t>
  </si>
  <si>
    <t>50,000.00 </t>
  </si>
  <si>
    <t>12,000.00 </t>
  </si>
  <si>
    <t>6,000.00 </t>
  </si>
  <si>
    <t>5,040.00 </t>
  </si>
  <si>
    <t>5,510.50 </t>
  </si>
  <si>
    <t>10,968.00 </t>
  </si>
  <si>
    <t>46,620.00 </t>
  </si>
  <si>
    <t>16,994.00 </t>
  </si>
  <si>
    <t>9,750.00 </t>
  </si>
  <si>
    <t>5,000.00 </t>
  </si>
  <si>
    <t>16,710.00 </t>
  </si>
  <si>
    <t>21,705.00 </t>
  </si>
  <si>
    <t>323,200.00 </t>
  </si>
  <si>
    <t>112,200.00 </t>
  </si>
  <si>
    <t>64,000.00 </t>
  </si>
  <si>
    <t>8,000.00 </t>
  </si>
  <si>
    <t>44,000.00 </t>
  </si>
  <si>
    <t>20,000.00 </t>
  </si>
  <si>
    <t>28,000.00 </t>
  </si>
  <si>
    <t>27,109.83 </t>
  </si>
  <si>
    <t>17,728.30 </t>
  </si>
  <si>
    <t>245,600.00 </t>
  </si>
  <si>
    <t>38,200.00 </t>
  </si>
  <si>
    <t>19,500.00 </t>
  </si>
  <si>
    <t>7,725.00 </t>
  </si>
  <si>
    <t>51,000.00 </t>
  </si>
  <si>
    <t>177,866.10 </t>
  </si>
  <si>
    <t>7,650.00 </t>
  </si>
  <si>
    <t>28,100.00 </t>
  </si>
  <si>
    <t>378,963.78 </t>
  </si>
  <si>
    <t>29,061.20 </t>
  </si>
  <si>
    <t>43,870.00 </t>
  </si>
  <si>
    <t>40,000.00 </t>
  </si>
  <si>
    <t>76,400.00 </t>
  </si>
  <si>
    <t>7,208.08 </t>
  </si>
  <si>
    <t>7,200.00 </t>
  </si>
  <si>
    <t>19,000.00 </t>
  </si>
  <si>
    <t>11,900.00 </t>
  </si>
  <si>
    <t>22,415.00 </t>
  </si>
  <si>
    <t>44,826.00 </t>
  </si>
  <si>
    <t>8,744.00 </t>
  </si>
  <si>
    <t>6,220.00 </t>
  </si>
  <si>
    <t>5,100.00 </t>
  </si>
  <si>
    <t>19,520.00 </t>
  </si>
  <si>
    <t>21,000.00 </t>
  </si>
  <si>
    <t>6,560.00 </t>
  </si>
  <si>
    <t>245,800.00 </t>
  </si>
  <si>
    <t>16,415.00 </t>
  </si>
  <si>
    <t>15,520.00 </t>
  </si>
  <si>
    <t>9,200.00 </t>
  </si>
  <si>
    <t>103,200.00 </t>
  </si>
  <si>
    <t>100,000.00 </t>
  </si>
  <si>
    <t>90,000.00 </t>
  </si>
  <si>
    <t>75,000.00 </t>
  </si>
  <si>
    <t>8,500.00 </t>
  </si>
  <si>
    <t>26,000.00 </t>
  </si>
  <si>
    <t>31,500.00 </t>
  </si>
  <si>
    <t>247,800.00 </t>
  </si>
  <si>
    <t>401,000.00 </t>
  </si>
  <si>
    <t>152,800.00 </t>
  </si>
  <si>
    <t>72,000.00 </t>
  </si>
  <si>
    <t>41,900.00 </t>
  </si>
  <si>
    <t>196,095.60 </t>
  </si>
  <si>
    <t>7,160.00 </t>
  </si>
  <si>
    <t>293,800.00 </t>
  </si>
  <si>
    <t>7,130.00 </t>
  </si>
  <si>
    <t>419,000.00 </t>
  </si>
  <si>
    <t>75,100.00 </t>
  </si>
  <si>
    <t>5,700.00 </t>
  </si>
  <si>
    <t>11,405.00 </t>
  </si>
  <si>
    <t>36,000.00 </t>
  </si>
  <si>
    <t>52,191.75 </t>
  </si>
  <si>
    <t>10,500.00 </t>
  </si>
  <si>
    <t>12,800.00 </t>
  </si>
  <si>
    <t>402,000.00 </t>
  </si>
  <si>
    <t>7,900.00 </t>
  </si>
  <si>
    <t>14,850.00 </t>
  </si>
  <si>
    <t>37,295.00 </t>
  </si>
  <si>
    <t>10,165.00 </t>
  </si>
  <si>
    <t>16,770.00 </t>
  </si>
  <si>
    <t>8,470.00 </t>
  </si>
  <si>
    <t>5,130.00 </t>
  </si>
  <si>
    <t>18,450.00 </t>
  </si>
  <si>
    <t>491,500.00 </t>
  </si>
  <si>
    <t>13,800.00 </t>
  </si>
  <si>
    <t>6,960.00 </t>
  </si>
  <si>
    <t>6,170.00 </t>
  </si>
  <si>
    <t>9,995.00 </t>
  </si>
  <si>
    <t>5,880.00 </t>
  </si>
  <si>
    <t>23,150.00 </t>
  </si>
  <si>
    <t>6,360.00 </t>
  </si>
  <si>
    <t>247,000.00 </t>
  </si>
  <si>
    <t>256,900.00 </t>
  </si>
  <si>
    <t>6,140.00 </t>
  </si>
  <si>
    <t>10,590.00 </t>
  </si>
  <si>
    <t>6,900.00 </t>
  </si>
  <si>
    <t>249,200.00 </t>
  </si>
  <si>
    <t>6,800.00 </t>
  </si>
  <si>
    <t>13,200.00 </t>
  </si>
  <si>
    <t>27,000.00 </t>
  </si>
  <si>
    <t>82,600.00 </t>
  </si>
  <si>
    <t>18,500.00 </t>
  </si>
  <si>
    <t>8,610.29 </t>
  </si>
  <si>
    <t>10,842.00 </t>
  </si>
  <si>
    <t>7,450.00 </t>
  </si>
  <si>
    <t>11,590.00 </t>
  </si>
  <si>
    <t>15,864.73 </t>
  </si>
  <si>
    <t>4,700.00 </t>
  </si>
  <si>
    <t>8,911.98 </t>
  </si>
  <si>
    <t>23,847.21 </t>
  </si>
  <si>
    <t>4,000.00 </t>
  </si>
  <si>
    <t>244,800.00 </t>
  </si>
  <si>
    <t>132,583.50 </t>
  </si>
  <si>
    <t>13,000.00 </t>
  </si>
  <si>
    <t>27,091.00 </t>
  </si>
  <si>
    <t>7,131.22 </t>
  </si>
  <si>
    <t>2,563,000.00 </t>
  </si>
  <si>
    <t>850,000.00 </t>
  </si>
  <si>
    <t>247,200.00 </t>
  </si>
  <si>
    <t>293,307.30 </t>
  </si>
  <si>
    <t>18,700.00 </t>
  </si>
  <si>
    <t>12,290.00 </t>
  </si>
  <si>
    <t>67029102330</t>
  </si>
  <si>
    <t>67029520583</t>
  </si>
  <si>
    <t>67019019862</t>
  </si>
  <si>
    <t>67039262588</t>
  </si>
  <si>
    <t>67039439618</t>
  </si>
  <si>
    <t>67039504686</t>
  </si>
  <si>
    <t>67019150064</t>
  </si>
  <si>
    <t>67049098241</t>
  </si>
  <si>
    <t>67049375533</t>
  </si>
  <si>
    <t>67059144994</t>
  </si>
  <si>
    <t>67039525590</t>
  </si>
  <si>
    <t>67059596210</t>
  </si>
  <si>
    <t>67059452313</t>
  </si>
  <si>
    <t>67059534033</t>
  </si>
  <si>
    <t>67069094745</t>
  </si>
  <si>
    <t>67079340780</t>
  </si>
  <si>
    <t>67069478438</t>
  </si>
  <si>
    <t>67099187937</t>
  </si>
  <si>
    <t>67099416487</t>
  </si>
  <si>
    <t>67099058567</t>
  </si>
  <si>
    <t>67089752256</t>
  </si>
  <si>
    <t>งบประมาณรายจ่ายประจำปี</t>
  </si>
  <si>
    <t>สิ้นสุดระยะสัญญา</t>
  </si>
  <si>
    <t>วิธีเฉพาะเจาะจง</t>
  </si>
  <si>
    <t xml:space="preserve"> ซื้อวัสดุคอมพิวเตอร์ (หมึกพิมพ์) จำนวน ๓ รายการ (กองคลัง) </t>
  </si>
  <si>
    <t xml:space="preserve"> จ้างเหมารถเกรดเดอร์พร้อมคนขับและน้ำมันเชื้อเพลิง จำนวน ๖ สาย (กองช่าง) </t>
  </si>
  <si>
    <t xml:space="preserve"> จ้างซ่อมแซมถนนลูกรัง จำนวน ๔ สาย </t>
  </si>
  <si>
    <t xml:space="preserve"> ซื้อวัสดุก่อสร้าง จำนวน ๑๑ รายการ (กองช่าง) </t>
  </si>
  <si>
    <t> ซื้อวัสดุสำนักงาน (ธงชาติ ผ้าประดับ) จำนวน ๗ รายการ สำนักปลัด ง</t>
  </si>
  <si>
    <t xml:space="preserve"> จ้างเหมายานพาหนะ หมายเลขทะเบียน ๓๐-๐๗๗๐ ขอนแก่น ตามโครงการรำบวงสรวง ๑๐ สิ่งศักดิ์สิทธิ์คู่เมืองขอนแก่น เนื่องในงานเทศกาลไหมนานาชาติประเพณีผูกเสี่ยว งานกาชาดจังหวัดขอนแก่น และงานขอนแก่นซอฟต์พาวเวอร์ ประจำปี ๒๕๖๖ </t>
  </si>
  <si>
    <t xml:space="preserve"> จ้างเหมายานพาหนะ หมายเลขทะเบียน ๓๐-๐๗๔๒ ขอนแก่น ตามโครงการรำบวงสรวง ๑๐ สิ่งศักดิ์สิทธิ์คู่เมืองขอนแก่น เนื่องในงานเทศกาลไหมนานาชาติประเพณีผูกเสี่ยว งานกาชาดจังหวัดขอนแก่น และงานขอนแก่นซอฟต์พาวเวอร์ ประจำปี ๒๕๖๖ </t>
  </si>
  <si>
    <t xml:space="preserve"> ซื้อวัสดุก่อสร้าง จำนวน ๔ รายการ (กองช่าง) </t>
  </si>
  <si>
    <t> ซื้อวัสดุคอมพิวเตอร์(หมึกพิมพ์) จำนวน ๕ รายการ (กองช่าง)</t>
  </si>
  <si>
    <t xml:space="preserve"> จ้างโครงการก่อสร้างถนนคอนกรีตเสริมเหล็ก สายหล่อมณี บ้านบะยาว หมู่ที่ ๖ </t>
  </si>
  <si>
    <t> จ้างโครงการก่อสร้างถนนคอนกรีตเสริมเหล็ก สายเกษตรพัฒนาแยกจากถนนสายหอถังน้ำบาดาล - นาพ่อสุพจน์ บ้านหนองบัว หมู่ที่ ๗</t>
  </si>
  <si>
    <t xml:space="preserve"> จ้างเหมาเครื่องเสียงพร้อมเวที ตามโครงการสืบสานประเพณีบุญคูณลาน ข้าวใหม่ปลามันข้าวโพดหวานพันธุ์ดี ประจำปีงบประมาณ ๒๕๖๗ </t>
  </si>
  <si>
    <t xml:space="preserve"> จ้างซ่อมแซมถนนลูกรังเพื่อการเกษตร จำนวน ๒๐ สาย (กองช่าง) </t>
  </si>
  <si>
    <t xml:space="preserve"> จ้างเหมาเวที เครื่องเสียงพร้อมอุปกรณ์ติดตั้ง ตามโครงการส่งเสริมสนับสนุนเกษตรอินทรีย์ ตามหลักปรัชญาเศรษฐกิจพอเพียง ประจำปีงบประมาณ พ.ศ. ๒๕๖๗ </t>
  </si>
  <si>
    <t xml:space="preserve"> ซื้อวัสดุไฟฟ้าและวิทยุ จำนวน ๑๕ รายการ (กองช่าง) </t>
  </si>
  <si>
    <t> จ้างโครงการก่อสร้างรางระบายน้ำคอนกรีตเสริมเหล็ก สายกลางบ้านบะยาว (หน้าวัดโคกสามารถ) บ้านบะยาว หมู่ที่ ๖</t>
  </si>
  <si>
    <t xml:space="preserve"> จ้างโครงการก่อสร้างถนนคอนกรีตเสริมเหล็ก สายแสงจันทร์-โคกหนองนาโมเดล บ้านดอนดู่ หมู่ที่ ๔ </t>
  </si>
  <si>
    <t xml:space="preserve"> จ้างทำป้ายโครงการ ตามโครงการสืบสานประเพณีบุญคูณลาน ข้าวใหม่ปลามันข้าวโพดหวานพันธุ์ดี ประจำปีงบประมาณ ๒๕๖๗ </t>
  </si>
  <si>
    <t> ซื้อวัสดุอุปกรณ์ในการดำเนินงาน ตามโครงการสืบสานประเพณีบุญคูณลาน ข้าวใหม่ปลามันข้าวโพดหวานพันธุ์ดี ประจำปีงบประมาณ ๒๕๖๗</t>
  </si>
  <si>
    <t xml:space="preserve"> ซื้อวัสดุในการดำเนินงาน ตามโครงการส่งเสริมศักยภาพเด็กให้มีพัฒนาการเหมาะสมตามวัย ประจำปีงบประมาณ ๒๕๖๗ </t>
  </si>
  <si>
    <t> ซื้อวัสดุยานพาหนะและขนส่ง (แบตเตอรี่รถยนต์ รถบรรทุกน้ำอเนกประสงค์ หมายเลขทะเบียน บห๑๖๕๙ ขอนแก่น) สำนักปลัด</t>
  </si>
  <si>
    <t xml:space="preserve"> จ้างซ่อมแซมถนนลูกรังเพื่อการเกษตร ถนนสายสี่แยกหนองสุรีย์ นาดอกไม้ - นาโพธิ์ - หนองบัว หมู่ที่ ๑๐ (กองช่าง) </t>
  </si>
  <si>
    <t> ซื้อวัสดุการเกษตร จำนวน ๔ รายการ (สำนักปลัด)</t>
  </si>
  <si>
    <t xml:space="preserve"> จ้างทำป้าย ตามโครงการรักและห่วงใยใส่ใจเทศกาลปีใหม่ ประจำปี ๒๕๖๗ (งานป้องกันและบรรเทาสาธารณภัย) </t>
  </si>
  <si>
    <t xml:space="preserve"> ซื้อวัสดุเครื่องแต่งกาย (เสื้อกั๊กสะท้อนแสง) งานการรักษาความสงบภายใน </t>
  </si>
  <si>
    <t> ซื้อวัสดุสำนักงาน(ธงชาติ, ธงตราสัญลักษณ์) จำนวน ๒ รายการ (สำนักปลัด)</t>
  </si>
  <si>
    <t> จ้างเหมาจัดนิทรรศการ ตามโครงการส่งเสริมศักยภาพเด็กให้มีพัฒนาการเหมาะสมตามวัย ประจำปีงบประมาณ ๒๕๖๗</t>
  </si>
  <si>
    <t xml:space="preserve"> ซื้อวัสดุงานบ้านงานครัว จำนวน ๗ รายการ (สำนักปลัด) </t>
  </si>
  <si>
    <t xml:space="preserve"> จ้างบริการยกรถและตรวจเช็คระบบเครื่องยนต์ หมายเลขทะเบียน ๘๓-๗๒๔๕ ขอนแก่น (สำนักปลัด) </t>
  </si>
  <si>
    <t xml:space="preserve"> จ้างบริการถ่ายเอกสารและเข้าเล่ม (สำนักปลัด) </t>
  </si>
  <si>
    <t xml:space="preserve"> ซื้อวัสดุคอมพิวเตอร์ จำนวน ๑๔ รายการ (สำนักปลัด) </t>
  </si>
  <si>
    <t xml:space="preserve"> จ้างเหมาจัดนิทรรศการของดีบ้านฉันเทศบาลตำบลหนองบัว ประจำปีงบประมาณ พ.ศ. ๒๕๖๗ </t>
  </si>
  <si>
    <t xml:space="preserve"> ซื้อวัสดุการเกษตร จำนวน ๔ รายการ (สำนักปลัด) </t>
  </si>
  <si>
    <t xml:space="preserve"> จ้างเหมาเครื่องเสียง ตามโครงการแข่งขันกีฬาเยาวชนต้านยาเสพติดเทศบาลตำบลหนองบัว ประจำปี ๒๕๖๗ </t>
  </si>
  <si>
    <t> ซื้อเครื่องดื่ม(น้ำแข็งและน้ำดื่ม) ตามโครงการแข่งขันกีฬาเยาวชนต้านยาเสพติดเทศบาลตำบลหนองบัว ประจำปี ๒๕๖๗</t>
  </si>
  <si>
    <t xml:space="preserve"> ซื้อถ้วยรางวัลการแข่งขันกีฬาเยาวชนต้านยาเสพติดเทศบาลตำบลหนองบัว ประจำปี ๒๕๖๗ </t>
  </si>
  <si>
    <t xml:space="preserve"> ซื้อน้ำดื่มและน้ำแข็ง ตามโครงการสืบสานประเพณีบุญคูณลาน ข้าวใหม่ปลามันข้าวโพดหวานพันธุ์ดี ประจำปีงบประมาณ ๒๕๖๗ </t>
  </si>
  <si>
    <t xml:space="preserve"> จ้างทำป้ายโครงการและป้ายประชาสัมพันธ์ ตามโครงการส่งเสริมศักยภาพเด็กให้มีพัฒนาการเหมาะสมตามวัย ประจำปีงบประมาณ ๒๕๖๗ </t>
  </si>
  <si>
    <t xml:space="preserve"> จ้างเหมาเครื่องเล่นพัฒนาการเด็ก ตามโครงการส่งเสริมศักยภาพเด็กให้มีพัฒนาการเหมาะสมตามวัย ประจำปีงบประมาณ ๒๕๖๗ </t>
  </si>
  <si>
    <t xml:space="preserve"> จ้างบำรุงรักษาและซ่อมแซม รถบรรทุกน้ำอเนกประสงค์ หมายเลขทะเบียน บห๑๖๕๙ ขอนแก่น (สำนักปลัด) </t>
  </si>
  <si>
    <t xml:space="preserve"> จ้างเหมาเวทีพร้อมเครื่องเสียง ตามโครงการส่งเสริมศักยภาพเด็กให้มีพัฒนาการเหมาะสมตามวัย ประจำปีงบประมาณ ๒๕๖๗ </t>
  </si>
  <si>
    <t xml:space="preserve"> ซื้อวัสดุสำนักงาน จำนวน ๒๐ รายการ (สำนักปลัด) </t>
  </si>
  <si>
    <t xml:space="preserve"> จ้างเหมาจัดเตรียมสถานที่ ตามโครงการแข่งขันกีฬาเยาวชนต้านยาเสพติดเทศบาลตำบลหนองบัว ประจำปี ๒๕๖๗ </t>
  </si>
  <si>
    <t xml:space="preserve"> ซื้ออุปกรณ์กีฬาที่ใช้ในการแข่งขันกีฬาเยาวชนต้านยาเสพติดเทศบาลตำบลหนองบัว ประจำปี ๒๕๖๗ </t>
  </si>
  <si>
    <t xml:space="preserve"> ซื้อวัสดุในการฝึกอบรม ตามโครงการพัฒนาศักยภาพผู้บริหาร สมาชิกสภาเทศบาลตำบลหนองบัว ผู้นำท้องที่ และผู้มีส่วนเกี่ยวข้องในเขตพื้นที่เทศบาลตำบลหนองบัว ประจำปีงบประมาณ พ.ศ. ๒๕๖๗ </t>
  </si>
  <si>
    <t xml:space="preserve"> จ้างโครงการก่อสร้างรางระบายน้ำคอนกรีตเสริมเหล็กรูปตัวยู สายข้างโรงเรียนบ้านดอนดู่ บ้านดอนดู่ หมู่ที่ ๔ </t>
  </si>
  <si>
    <t xml:space="preserve"> ซื้อวัสดุวิทยาศาสตร์หรือการแพทย์ (ทรายอะเบทชนิดถัง บรรจุซอง และ น้ำยาเคมีกำจัดยุง) งานสาธารณสุข </t>
  </si>
  <si>
    <t xml:space="preserve"> จ้างเหมายานพาหนะปรับอากาศ ๒ ชั้น ตามโครงการพัฒนาศักยภาพผู้บริหาร สมาชิกสภาเทศบาลตำบลหนองบัว ผู้นำท้องที่ และผู้มีส่วนเกี่ยวข้องในเขตพื้นที่เทศบาลตำบลหนองบัว ประจำปีงบประมาณ พ.ศ. ๒๕๖๗ </t>
  </si>
  <si>
    <t xml:space="preserve"> ซื้อวัสดุสำนักงาน(หญ้าเทียม) สำนักปลัด </t>
  </si>
  <si>
    <t xml:space="preserve"> ซื้อครุภัณฑ์คอมพิวเตอร์ จำนวน ๒ รายการ (สำนักปลัด) </t>
  </si>
  <si>
    <t xml:space="preserve"> ซื้อครุภัณฑ์คอมพิวเตอร์ (สำนักปลัด) </t>
  </si>
  <si>
    <t xml:space="preserve"> จ้างเหมาบำรุงรักษาและซ่อมแซมรถยนต์ส่วนกลาง หมายเลขทะเบียน ขร๗๑๓๖ ขอนแก่น (สำนักปลัด) </t>
  </si>
  <si>
    <t xml:space="preserve"> จ้างบำรุงรักษาและซ่อมแซมรถยนต์ส่วนกลาง หมายเลขทะเบียน กจ๔๘๒๐ ขอนแก่น (กองคลัง) </t>
  </si>
  <si>
    <t xml:space="preserve"> จ้างโครงการก่อสร้างรางระบายน้ำคอนกรีตเสริมเหล็กรูปตัวยู สายกลางบ้านบะยาว (หน้าวัดโคกสามารถ) บ้านบะยาว หมู่ที่ ๖ </t>
  </si>
  <si>
    <t> จ้างบำรุงรักษาและซ่อมแซมรถยนต์ส่วนกลาง หมายเลขทะเบียน กฉ๕๙๒๘ ขอนแก่น (สำนักปลัด)</t>
  </si>
  <si>
    <t xml:space="preserve"> จ้างเหมาพัฒนาเว็บไซต์ (สำนักปลัด) </t>
  </si>
  <si>
    <t xml:space="preserve"> จ้างเหมาจัดนิทรรศการวันท้องถิ่นไทย (สำนักปลัด) </t>
  </si>
  <si>
    <t xml:space="preserve"> ซื้อครุภัณฑ์โฆษณาและเผยแพร่ จำนวน ๒ รายการ (สำนักปลัด) </t>
  </si>
  <si>
    <t> จ้างบำรุงรักษาและซ่อมแซมรถขุดตีนตะขาบ หมายเลขทะเบียน ตค๑๒๐๓ ขอนแก่น(กองช่าง)</t>
  </si>
  <si>
    <t xml:space="preserve"> จ้างบำรุงรักษาและซ่อมแซมครุภัณฑ์สำนักงาน (เครื่องปรับอากาศ) จำนวน ๒ เครื่อง (กองช่าง) </t>
  </si>
  <si>
    <t xml:space="preserve"> ซื้อวัสดุสำนักงาน จำนวน ๓ รายการ (กองการศึกษา) </t>
  </si>
  <si>
    <t xml:space="preserve"> ซื้อครุภัณฑ์คอมพิวเตอร์ จำนวน ๒ รายการ (กองการศึกษา) </t>
  </si>
  <si>
    <t> จ้างเหมาจัดนิทรรศการและตกแต่งสถานที่ ตามโครงการจัดงานวัน อปพร. ประจำปี ๒๕๖๗</t>
  </si>
  <si>
    <t xml:space="preserve"> ซื้ออาหารเสริม (นม) ระหว่างวันที่ ๑ พฤศจิกายน ๒๕๖๖ ถึง ๒๙ มีนาคม ๒๕๖๗ ภาคเรียนที่ ๒/๒๕๖๖ (กองการศึกษา) </t>
  </si>
  <si>
    <t xml:space="preserve"> ซื้อวัสดุช่วยเหลือราษฎรที่ได้รับความเดือดร้อนจากเหตุวาตภัย จำนวน ๖ รายการ </t>
  </si>
  <si>
    <t xml:space="preserve"> จ้างเหมาบำรุงรักษาและซ่อมแซมรถขุดตีนตะขาบ หมายเลขทะเบียน ตค๑๒๐๓ ขอนแก่น (โซ่รถขุดตีนตะขาบ) กองช่าง </t>
  </si>
  <si>
    <t xml:space="preserve"> จ้างผลิตสื่อวีดีทัศน์ประชาสัมพันธ์เพื่อสร้างการรับรู้ภารกิจองค์กร </t>
  </si>
  <si>
    <t xml:space="preserve"> ซื้อครุภัณฑ์คอมพิวเตอร์หรืออิเล็กทรอนิกส์(ระบบกล้องโทรทัศน์วงจรปิด) กองการศึกษา </t>
  </si>
  <si>
    <t xml:space="preserve"> จ้างเหมาติดตั้งบานประตูศูนย์พัฒนาเด็กเล็กตำบลหนองบัว (กองการศึกษา) </t>
  </si>
  <si>
    <t xml:space="preserve"> ซื้อครุภัณฑ์สำนักงาน (ตู้เหล็กแบบ ๔ ลิ้นชัก) สำนักปลัด </t>
  </si>
  <si>
    <t xml:space="preserve"> จ้างเหมายานพาหนะ หมายเลขทะเบียน ๓๐-๐๔๑๐ ขอนแก่น ตามโครงการค่ายเยาวชนวัยใสใส่ใจสุขภาพตำบลหนองบัว ประจำปี ๒๕๖๗ </t>
  </si>
  <si>
    <t xml:space="preserve"> จ้างเหมายานพาหนะ หมายเลขทะเบียน ๓๐-๐๗๗๓ ขอนแก่น ตามโครงการค่ายเยาวชนวัยใสใส่ใจสุขภาพตำบลหนองบัว ประจำปี ๒๕๖๗ </t>
  </si>
  <si>
    <t xml:space="preserve"> ซื้อวัสดุคอมพิวเตอร์ จำนวน ๔ รายการ (กองช่าง) </t>
  </si>
  <si>
    <t xml:space="preserve"> ซื้อวัสดุสำนักงาน จำนวน ๒๑ จำนวน (สำนักปลัด) </t>
  </si>
  <si>
    <t xml:space="preserve"> ซื้อวัสดุวิทยาศาสตร์หรือการแพทย์ จำนวน ๑๓ รายการ (งานสาธารณสุข) </t>
  </si>
  <si>
    <t xml:space="preserve"> ซื้อวัสดุสำนักงาน จำนวน ๑๐ รายการ (กองการศึกษา) </t>
  </si>
  <si>
    <t xml:space="preserve"> ซื้อวัสดุสำนักงาน จำนวน ๓ รายการ (กองคลัง) </t>
  </si>
  <si>
    <t xml:space="preserve"> ซื้อวัสดุคอมพิวเตอร์ (หมึกพิมพ์) สำนักปลัด </t>
  </si>
  <si>
    <t xml:space="preserve"> ซื้อวัสดุสำนักงาน จำนวน ๑๓ รายการ (สำนักปลัด) </t>
  </si>
  <si>
    <t xml:space="preserve"> ซื้อครุภัณฑ์สำนักงาน (โต๊ะและเก้าอี้) สำนักปลัด </t>
  </si>
  <si>
    <t xml:space="preserve"> ซื้อครุภัณฑ์คอมพิวเตอร์ (เครื่องคอมพิวเตอร์ สำหรับงานสำนักงาน จอแสดงภาพขนาดไม่น้อยกว่า ๑๙ นิ้ว) จำนวน ๑ เครื่อง (กองคลัง) </t>
  </si>
  <si>
    <t xml:space="preserve"> จ้างทำป้ายรณรงค์ลดอุบัติเหตุและป้ายโครงการ ตามโครงการรักและห่วงใยใส่ใจเทศกาลสงกรานต์ ประจำปี ๒๕๖๗ </t>
  </si>
  <si>
    <t xml:space="preserve"> จ้างโครงการก่อสร้างรางระบายน้ำคอนกรีตเสริมเหล็กรูปตัวยู สายนันทิดา-บานเย็น บ้านโสกม่วง หมู่ที่ ๓ </t>
  </si>
  <si>
    <t xml:space="preserve"> ซื้อวัสดุสำนักงาน จำนวน ๒๐ รายการ (กองคลัง) </t>
  </si>
  <si>
    <t xml:space="preserve"> ซื้อวัสดุคอมพิวเตอร์ จำนวน ๒ รายการ (กองคลัง) </t>
  </si>
  <si>
    <t xml:space="preserve"> ซื้อวัสดุวิทยาศาสตร์หรือการแพทย์ (ทรายอะเบทและน้ำยาเคมีกำจัดยุง) จำนวน ๒ รายการ (งานสาธารณสุข) </t>
  </si>
  <si>
    <t xml:space="preserve"> ซื้อวัสดุสำนักงาน (ธงชาติ, ธงตราสัญลักษณ์) จำนวน ๓ รายการ (สำนักปลัด) </t>
  </si>
  <si>
    <t xml:space="preserve"> ซื้อครุภัณฑ์อื่น (ซุ้มเฉลิมพระเกียรติ สมเด็จพระนางเจ้าสุทิดา พัชรสุธาพิมลลักษณ พระบรมราชินี พร้อมวัสดุอุปกรณ์และติดตั้ง) สำนักปลัด </t>
  </si>
  <si>
    <t xml:space="preserve"> จ้างเหมาจัดทำวารสารประชาสัมพันธ์เพื่อรายงานผลการปฏิบัติงานเทศบาลตำบลหนองบัว </t>
  </si>
  <si>
    <t xml:space="preserve"> ซื้อครุภัณฑ์สำนักงาน (โต๊ะและเก้าอี้) กองคลัง </t>
  </si>
  <si>
    <t xml:space="preserve"> ซื้อครุภัณฑ์โฆษณาและเผยแพร่ (กล้องถ่ายภาพ ระบบดิจิตอล) สำนักปลัด </t>
  </si>
  <si>
    <t xml:space="preserve"> ซื้อครุภัณฑ์คอมพิวเตอร์ (เครื่องคอมพิวเตอร์ สำหรับงานสำนักงาน จอแสดงภาพขนาดไม่น้อยกว่า ๑๙ นิ้ว) จำนวน ๒ เครื่อง (สำนักปลัด) </t>
  </si>
  <si>
    <t xml:space="preserve"> ซื้อวัสดุ ตามโครงการป้องกัน ควบคุม และระงับยับยั้งโรคติดต่อและโรคระบาด ประจำปีงบประมาณ พ.ศ. ๒๕๖๗ </t>
  </si>
  <si>
    <t xml:space="preserve"> จ้างโครงการก่อสร้างถนนคอนกรีตเสริมเหล็ก สายผู้พันอนุสรณ์ บ้านบะยาว หมู่ที่ ๙ </t>
  </si>
  <si>
    <t xml:space="preserve"> จ้างโครงการก่อสร้างถนนคอนกรีตเสริมเหล็ก บ้านบะยาว หมู่ที่ ๖ (สายหล่อมณี - วัดโคกสามารถ) รหัสทางหลวงท้องถิ่น ขก.ถ. ๒๐๓-๐๙ </t>
  </si>
  <si>
    <t xml:space="preserve"> ซื้อครุภัณฑ์คอมพิวเตอร์หรืออิเล็กทรอนิกส์ (ระบบกล้องโทรทัศน์วงจรปิดพร้อมอุปกรณ์และติดตั้ง) สำนักปลัด </t>
  </si>
  <si>
    <t xml:space="preserve"> จ้างเหมายานพาหนะ หมายเลขทะเบียน ๓๐-๐๕๘๘ ขอนแก่น ตามโครงการพัฒนาศักยภาพบุคลากร ประจำปีงบประมาณ พ.ศ. ๒๕๖๗ </t>
  </si>
  <si>
    <t xml:space="preserve"> จ้างโครงการก่อสร้างถนนคอนกรีตเสริมเหล็ก ซอยนางจันทร์ เอติรัตนะ บ้านนาดอกไม้ หมู่ที่ ๑ </t>
  </si>
  <si>
    <t xml:space="preserve"> ซื้ออาหารเสริม(นม) ระหว่างวันที่ ๑ เมษายน ๒๕๖๗ ถึง ๑๕ พฤษภาคม ๒๕๖๗ </t>
  </si>
  <si>
    <t xml:space="preserve"> ซื้อวัสดุ อุปกรณ์ ตามโครงการฝึกอบรมส่งเสริมการประกอบอาชีพของประชาชน ประจำปีงบประมาณ พ.ศ. ๒๕๖๗ </t>
  </si>
  <si>
    <t xml:space="preserve"> จ้างโครงการก่อสร้างรางระบายน้ำคอนกรีตเสริมเหล็กรูปตัวยู สายบ้านแม่อนงค์-บ้านนางสมพร บ้านหนองบัว หมู่ที่ ๗ </t>
  </si>
  <si>
    <t xml:space="preserve"> จ้างโครงการก่อสร้างถนนคอนกรีตเสริมเหล็ก บ้านนาฝาย หมู่ที่ ๕ (สายนาฝาย - ฝายพญานาค) </t>
  </si>
  <si>
    <t xml:space="preserve"> ซื้อวัสดุอุปกรณ์ ตามโครงการจัดพิธีพระราชทานพระบรมฉายาลักษณ์ พระบาทสมเด็จพระเจ้าอยู่หัว ที่ฉายกับสมเด็จพระนางเจ้าฯ พระบรมราชินี จำนวน ๕ รายการ(สำนักปลัด) </t>
  </si>
  <si>
    <t xml:space="preserve"> จ้างโครงการก่อสร้างรางระบายน้ำคอนกรีตเสริมเหล็ก บ้านหนองบัว หมู่ที่ ๑๐ (จากหนองบัว - สามแยกสายอีสานเขียว) </t>
  </si>
  <si>
    <t xml:space="preserve"> จ้างโครงการก่อสร้างถนนคอนกรีตเสริมเหล็ก บ้านนาดอกไม้ หมู่ที่ ๑ (สายนาดอกไม้-นาโพธิ์) รหัสทางหลวงท้องถิ่น ขก.ถ. ๒๐๓-๐๓ </t>
  </si>
  <si>
    <t xml:space="preserve"> จ้างโครงการก่อสร้างถนนคอนกรีตเสริมเหล็ก บ้านโสกม่วง หมู่ที่ ๓ (สายสามแยกทางหลวง หมายเลข ๑๒ - สำนักสงฆ์กฤษดาวนาราม) รหัสทางหลวงท้องถิ่น ขก.ถ. ๒๐๓-๑๖ </t>
  </si>
  <si>
    <t xml:space="preserve"> จ้างโครงการก่อสร้างถนนคอนกรีตเสริมเหล็ก ซอยนางกาศ ชาอยู่ บ้านนาดอกไม้ หมู่ที่ ๑ </t>
  </si>
  <si>
    <t xml:space="preserve"> จ้างซ่อมแซมและบำรุงรักษาเครื่องปรับอากาศ เลขครุภัณฑ์ ๔๒๐-๖๐-๐๐๒๑ และ ๔๒๐-๖๐-๐๐๒๒ (กองการศึกษา) </t>
  </si>
  <si>
    <t xml:space="preserve"> ซื้อวัสดุไฟฟ้าและวิทยุ จำนวน ๑๑ รายการ (กองช่าง) </t>
  </si>
  <si>
    <t xml:space="preserve"> จ้างโครงการก่อสร้างถนนคอนกรีตเสริมเหล็ก บ้านหนองบัว หมู่ที่ ๑๑ (สายตรงข้ามสวนป่าสิริกิติ์ - นาพ่อคำผอง) </t>
  </si>
  <si>
    <t xml:space="preserve"> ซื้อวัคซีนโรคพิษสุนัขบ้า ตามโครงการสัตว์ปลอดโรค คนปลอดภัยจากโรคพิษสุนัขบ้า ประจำปีงบประมาณ พ.ศ. ๒๕๖๗ </t>
  </si>
  <si>
    <t xml:space="preserve"> จ้างโครงการก่อสร้างถนนคอนกรีตเสริมเหล็ก บ้านหนองบัว หมู่ที่ ๘ (สายข้างวัดป่าศิริธรรมด้านทิศเหนือ-ทิศตะวันตก) </t>
  </si>
  <si>
    <t xml:space="preserve"> จ้างโครงการก่อสร้างถนนคอนกรีตเสริมเหล็ก บ้านดอนดู่ หมู่ที่ ๔ (สายสังข์ทองแดง บ้านดอนดู่ หมู่ ๔ - ถนนลำห้วยผีหลอก) รหัสทางหลวงท้องถิ่น ขก.ถ. ๒๐๓-๐๖ </t>
  </si>
  <si>
    <t xml:space="preserve"> ซื้ออาหารเสริม (นม) ระหว่างวันที่ ๑๖ พฤษภาคม ๒๕๖๗ ถึง วันที่ ๗ มิถุนายน ๒๕๖๗ </t>
  </si>
  <si>
    <t xml:space="preserve"> ซื้อวัสดุคอมพิวเตอร์ จำนวน ๓ รายการ (กองช่าง) </t>
  </si>
  <si>
    <t xml:space="preserve"> ซื้อวัสดุยานพาหนะและขนส่ง หมายเลขทะเบียน ขร๗๑๓๖ ขอนแก่น (ยางนอก) สำนักปลัด </t>
  </si>
  <si>
    <t> จ้างโครงการก่อสร้างถนนคอนกรีตเสริมเหล็ก บ้านหนองบัว หมู่ที่ ๗ (สายหอถังประปาเลี้ยวขวา - นาพ่อแถลง)</t>
  </si>
  <si>
    <t> จ้างโครงการก่อสร้างถนนคอนกรีตเสริมเหล็ก บ้านนาโพธิ์ หมู่ที่ ๒ (สายนาโพธิ์ - แก่นเท่า ต.บ้านฝาง)</t>
  </si>
  <si>
    <t xml:space="preserve"> จ้างซ่อมแซมและบำรุงรักษาเครื่องปรับอากาศ จำนวน ๒ รายการ เลขครุภัณฑ์ ๔๒๐-๖๔-๐๐๒๖ (สำนักปลัด) </t>
  </si>
  <si>
    <t xml:space="preserve"> ซื้อวัสดุสำนักงาน จำนวน ๑๙ รายการ (กองการศึกษา) </t>
  </si>
  <si>
    <t xml:space="preserve"> ซื้อวัสดุคอมพิวเตอร์ จำนวน ๓ รายการ (กองคลัง) </t>
  </si>
  <si>
    <t xml:space="preserve"> ซื้อวัสดุงานบ้านงานครัว จำนวน ๒๗ รายการ (กองการศึกษา) </t>
  </si>
  <si>
    <t xml:space="preserve"> ซื้อวัสดุสำนักงาน จำนวน ๑๓ รายการ (กองช่าง) </t>
  </si>
  <si>
    <t xml:space="preserve"> ซื้อคอมพิวเตอร์ จำนวน ๓ รายการ (กองคลัง) </t>
  </si>
  <si>
    <t xml:space="preserve"> ซื้อวัสดุสำนักงาน จำนวน ๕ รายการ (กองคลัง) </t>
  </si>
  <si>
    <t xml:space="preserve"> ซื้อวัสดุสำนักงาน จำนวน ๒ รายการ (กองคลัง) </t>
  </si>
  <si>
    <t xml:space="preserve"> จ้างโครงการก่อสร้างถนนคอนกรีตเสริมเหล็ก รหัสทางหลวงท้องถิ่น ขก.ถ. ๒๐๓-๐๕ สายวัดป่าสังเวชธรรม บ้านดอนดู่ หมู่๔ - ถนนลาดยางบ้านนาฝาย-นาโพธิ์ ตำบลหนองบัว </t>
  </si>
  <si>
    <t xml:space="preserve"> ซื้อวัสดุการเกษตร (ต้นคูน จำนวน ๒๐๐ ต้น) สำนักปลัด </t>
  </si>
  <si>
    <t xml:space="preserve"> จ้างทำแผ่นพับประชาสัมพันธ์ภาษีและป้ายโครงการรับชำระภาษีนอกสถานที่ ประจำปีงบประมาณ พ.ศ. ๒๕๖๗ </t>
  </si>
  <si>
    <t xml:space="preserve"> ซื้อวัสดุงานบ้านงานครัว จำนวน ๑๔ รายการ (สำนักปลัด) </t>
  </si>
  <si>
    <t xml:space="preserve"> ซื้อวัสดุเครื่องแต่งกาย จำนวน ๓ รายการ (งานสาธารณสุข) </t>
  </si>
  <si>
    <t xml:space="preserve"> ซื้อวัสดุยานพาหนะและขนส่ง (ยางนอก) หมายเลขทะเบียน ๘๓-๘๖๔๓ ขอนแก่น (สำนักปลัด) </t>
  </si>
  <si>
    <t xml:space="preserve"> ซื้อวัสดุสำนักงาน จำนวน ๑๙ รายการ (สำนักปลัด) </t>
  </si>
  <si>
    <t xml:space="preserve"> จ้างบำรุงรักษาและซ่อมแซมรถกู้ชีพ หมายเลขทะเบียน ขร ๗๑๓๖ ขอนแก่น (สำนักปลัด) </t>
  </si>
  <si>
    <t xml:space="preserve"> จ้างโครงการก่อสร้างรางระบายน้ำคอนกรีตเสริมเหล็ก รูปตัวยู สายเรวัตร-นายวัลลพ บ้านหนองบัว หมู่ที่ ๑๐ </t>
  </si>
  <si>
    <t xml:space="preserve"> จ้างโครงการก่อสร้างรางระบายน้ำคอนกรีตเสริมเหล็ก รูปตัวยู สายปู่เจ้า-แม่บัวศรี บ้านนาโพธิ์ หมู่ที่ ๒ </t>
  </si>
  <si>
    <t xml:space="preserve"> ซื้อวัสดุสำนักงาน(พานพุ่มเงิน พานพุ่มทอง) จำนวน ๒ รายการ (สำนักปลัด) </t>
  </si>
  <si>
    <t xml:space="preserve"> จ้างบำรุงรักษาและซ่อมแซมเครื่องพ่นหมอกควัน หมายเลขครุภัณฑ์ ๐๕๔-๕๙-๐๐๐๗ (สำนักปลัด) </t>
  </si>
  <si>
    <t xml:space="preserve"> จ้างบำรุงรักษาและซ่อมแซมเครื่องพ่นหมอกควัน หมายเลขครุภัณฑ์ ๐๕๔-๕๖-๐๐๐๕ (สำนักปลัด) </t>
  </si>
  <si>
    <t> จ้างบำรุงรักษาและซ่อมแซม รถบรรทุกขยะ หมายเลขทะเบียน ๘๓-๘๖๔๓ ขอนแก่น</t>
  </si>
  <si>
    <t xml:space="preserve"> ซื้อวัสดุวิทยาศาสตร์หรือการแพทย์ (น้ำยาเคมีกำจัดยุง) งานสาธารณสุข </t>
  </si>
  <si>
    <t xml:space="preserve"> ซื้อวัสดุก่อสร้าง (ยางมะตอย CSS-๑) กองช่าง </t>
  </si>
  <si>
    <t xml:space="preserve"> จ้างโครงการก่อสร้างถนนคอนกรีตเสริมเหล็ก บ้านบะยาว หมู่ที่ ๙ (สายผู้พันอนุสรณ์) รหัสทางหลวงท้องถิ่น ขก.ถ. ๒๐๓-๑๓ </t>
  </si>
  <si>
    <t xml:space="preserve"> ซื้อครุภัณฑ์สำนักงาน จำนวน ๖ รายการ (สำนักปลัด) </t>
  </si>
  <si>
    <t xml:space="preserve"> ซื้อครุภัณฑ์งานบ้านงานครัว (ตู้เย็น ขนาด ๑๓ คิวบิกฟุต) สำนักปลัด </t>
  </si>
  <si>
    <t xml:space="preserve"> จ้างบำรุงรักษาและซ่อมแซม รถบรรทุกขยะ หมายเลขทะเบียน ผอ๓๗๔๗ ขอนแก่น </t>
  </si>
  <si>
    <t xml:space="preserve"> ซื้อวัสดุสำนักงาน จำนวน ๑๕ รายการ (สำนักปลัด) </t>
  </si>
  <si>
    <t xml:space="preserve"> ซื้อวัสดุคอมพิวเตอร์ จำนวน ๕ รายการ (กองคลัง) </t>
  </si>
  <si>
    <t xml:space="preserve"> จ้างบำรุงรักษาและซ่อมแซมเครื่องพ่นหมอกควัน หมายเลขครุภัณฑ์ ๐๕๔-๕๙-๐๐๐๘ (สำนักปลัด) </t>
  </si>
  <si>
    <t xml:space="preserve"> จ้างซ่อมแซมท่อระบายน้ำ สายสี่แยกบ้านนายเฉลียว บ้านดอนดู่ หมู่ที่ ๔ </t>
  </si>
  <si>
    <t xml:space="preserve"> จ้างซ่อมแซมถนนลูกรัง จำนวน ๓ สาย </t>
  </si>
  <si>
    <t xml:space="preserve"> จ้างซ่อมแซมถนนลาดยาง สายคุ้มนาเจริญ บ้านบะยาว หมู่ที่ ๖ </t>
  </si>
  <si>
    <t xml:space="preserve"> จ้างซ่อมแซมถนนคอนกรีตเสริมเหล็ก สายรอบหนองใหญ่ บ้านบะยาว หมู่ที่ ๙ </t>
  </si>
  <si>
    <t xml:space="preserve"> จ้างซ่อมแซมถนนลูกรัง สายวัดป่ารัตน์คำแสบง บ้านบะยาว หมู่ที่ ๙ </t>
  </si>
  <si>
    <t xml:space="preserve"> จ้างโครงการก่อสร้างถนนคอนกรีตเสริมเหล็ก สายนาฝาย - ฝายพญานาค บ้านนาฝาย หมู่ที่ ๕ </t>
  </si>
  <si>
    <t xml:space="preserve"> ซื้อครุภัณฑ์การเกษตร (สำนักปลัด) </t>
  </si>
  <si>
    <t xml:space="preserve"> ซื้อวัสดุ โครงการสนับสนุนผ้าอ้อมผู้ใหญ่ แผ่นรองซับการขับถ่ายและผ้าอ้อมทางเลือก(งานสาธารณสุข) </t>
  </si>
  <si>
    <t xml:space="preserve"> ซื้อครุภัณฑ์สำนักงาน (กองการศึกษา) </t>
  </si>
  <si>
    <t> จ้างบำรุงรักษาและซ่อมแซมรถขุดตีนตะขาบหมายเลขทะเบียน ตค ๑๒๐๓ ขอนแก่น (กองช่าง)</t>
  </si>
  <si>
    <t> ซื้อวัสดุก่อสร้าง ตามโครงการปรับสภาพแวดล้อมที่อยู่อาศัยสำหรับคนพิการจังหวัดขอนแก่น(สำนักปลัด)</t>
  </si>
  <si>
    <t xml:space="preserve"> จ้างซ่อมแซมถนนดิน สายข้างสวนป่าฯ บ้านหนองบัว หมู่ที่ ๗ </t>
  </si>
  <si>
    <t xml:space="preserve">อื่น ๆ </t>
  </si>
  <si>
    <t xml:space="preserve"> จ้างโครงการก่อสร้างถนนคอนกรีตเสริมเหล็ก สายประชาพัฒนา บ้านหนองบัว หมู่ที่ ๘ </t>
  </si>
  <si>
    <t xml:space="preserve"> ซื้ออาหารเสริมนม ระหว่างวันที่ ๑๐ มิถุนายน พ.ศ. ๒๕๖๗ ถึง วันที่ ๑๐ ตุลาคม พ.ศ. ๒๕๖๗ (จำนวน ๘๖ วันทำการ) </t>
  </si>
  <si>
    <t xml:space="preserve"> ซื้อวัสดุเครื่องดับเพลิง จำนวน ๓ รายการ(งานป้องกันและบรรเทาสาธารณภัย) </t>
  </si>
  <si>
    <t xml:space="preserve"> ซื้อวัสดุไฟฟ้าและวิทยุ จำนวน ๓ รายการ (สำนักปลัด) </t>
  </si>
  <si>
    <t>ร้านไชยยงค์วัสดุภัณฑ์</t>
  </si>
  <si>
    <t>ทีวีพี การค้า</t>
  </si>
  <si>
    <t>วิชิตการไฟฟ้า</t>
  </si>
  <si>
    <t>เจริญทรัพย์</t>
  </si>
  <si>
    <t>ร้านรุ่งโรจน์ซัพพลาย</t>
  </si>
  <si>
    <t>ห้างหุ้นส่วนสามัญนิติบุคคลขอนแก่นหาญพัฒนา</t>
  </si>
  <si>
    <t>วิชิตนานาภัณฑ์</t>
  </si>
  <si>
    <t>นายนพรัตน์ คุระโคตร</t>
  </si>
  <si>
    <t>ธตรฐการค้า</t>
  </si>
  <si>
    <t>สหกรณ์โคนมขอนแก่น</t>
  </si>
  <si>
    <t>วราวุธ อินฟินิตี้</t>
  </si>
  <si>
    <t>น้องมายเพื่อนสัตว์</t>
  </si>
  <si>
    <t>พีเค เทรดดิ้ง</t>
  </si>
  <si>
    <t>ร้านเจริญยานยนต์</t>
  </si>
  <si>
    <t>ร้านทรัพย์อนันซัพพลาย</t>
  </si>
  <si>
    <t>หจก.ส.เพิ่มพูนทรัพย์ก่อสร้าง 8998</t>
  </si>
  <si>
    <t>หจก.เคพี เวิลด์ ดีเวลลอปเมนท์</t>
  </si>
  <si>
    <t>อยู่ระหว่างระยะสัญญา</t>
  </si>
  <si>
    <t>บจก.พีเอส 26 คอนสตรัคชั่น</t>
  </si>
  <si>
    <t>หจก. ส.เพิ่มพูนทรัพย์ก่อสร้าง 8998</t>
  </si>
  <si>
    <t>บจก.โตโยต้าขอนแก่น ผู้จำหน่ายโตโยต้า</t>
  </si>
  <si>
    <t>บจก. เทคนิคโอเอโปร</t>
  </si>
  <si>
    <t xml:space="preserve">บจก. พีเอสวีเวอชุ </t>
  </si>
  <si>
    <t>นายวัชระ  โชติกวี</t>
  </si>
  <si>
    <t>นายปิยะพงษ์  ต้องจันทร์</t>
  </si>
  <si>
    <t>หจก.รวยลาภลื่น 989</t>
  </si>
  <si>
    <t>หจก.ด.โชคชัยโยธา</t>
  </si>
  <si>
    <t>หจก.ธนาวุฒิ การโยธา 2021</t>
  </si>
  <si>
    <t>บจก.ภูเขียวนครคอนกรีต</t>
  </si>
  <si>
    <t>หจก.ผลิตโชคมันนี่</t>
  </si>
  <si>
    <t>บจก.ตองแปดคอนสรัคชั่น</t>
  </si>
  <si>
    <t>เงินอุดหนุน</t>
  </si>
  <si>
    <t xml:space="preserve"> ซื้อวัสดุไฟฟ้าและวิทยุ จำนวน ๒๙ รายการ (กองช่าง) </t>
  </si>
  <si>
    <t>จ้างโครงการก่อสร้างถนนคอนกรีตเสริมเหล็ก สายสันต์เพชร บ้านหนองบัว หมู่ที่ ๑๑</t>
  </si>
  <si>
    <t>นายวิเชียร  แสนพรม</t>
  </si>
  <si>
    <t>นายพิเชษฐ์  แสนพรม</t>
  </si>
  <si>
    <t>ร้านวีไอพีโฆษณา</t>
  </si>
  <si>
    <t>นายจุตภัทร ชาญป่าไพร</t>
  </si>
  <si>
    <t>นายละนัย  โสรัตน์</t>
  </si>
  <si>
    <t>บจก.โตโยต้าอมตะ</t>
  </si>
  <si>
    <t>นางสงบ คำปิคา</t>
  </si>
  <si>
    <t>นายสุรชัย เดชไกร</t>
  </si>
  <si>
    <t>หจก.เอ๋ทีม ทรานสปอร์ต</t>
  </si>
  <si>
    <t>บจก.โตโยต้า อมตะ</t>
  </si>
  <si>
    <t>บจก.โค้วยู่ฮะมอเตอร์ สาขาหนองเรือ</t>
  </si>
  <si>
    <t>ช่างโหน่งเซอร์วิส</t>
  </si>
  <si>
    <t>ขอนแก่นเว็บดอทคอม</t>
  </si>
  <si>
    <t>หจก.ขอนแก่นแทรกเตอร์</t>
  </si>
  <si>
    <t>หจก.ต.เซอร์วิสแอร์</t>
  </si>
  <si>
    <t>ร้านกัมพล มีเดีย</t>
  </si>
  <si>
    <t>นายเกษฎาพงษ์ พรมย่อง</t>
  </si>
  <si>
    <t>หจก.พีเจ ทรานสปอร์ต</t>
  </si>
  <si>
    <t>เนตรา เทรดดิ้ง</t>
  </si>
  <si>
    <t>นางมณีวรรณ์ ธนะวัฒนะ</t>
  </si>
  <si>
    <t>โรงพิมพ์คลังนานาวิทยา</t>
  </si>
  <si>
    <t>ร้านธีรภัทร์การไฟฟ้า</t>
  </si>
  <si>
    <t>นายสมพงษ์ ทัพวิเศษ</t>
  </si>
  <si>
    <t>ร้านโกโตก๊อปปี้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</si>
</sst>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/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right" vertical="top"/>
    </xf>
    <xf numFmtId="4" fontId="7" fillId="0" borderId="0" xfId="0" applyNumberFormat="1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9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7" fillId="2" borderId="0" xfId="0" applyFont="1" applyFill="1" applyAlignment="1" applyProtection="1">
      <alignment horizontal="center" vertical="top"/>
      <protection locked="0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right" vertical="top"/>
    </xf>
    <xf numFmtId="4" fontId="7" fillId="2" borderId="0" xfId="0" applyNumberFormat="1" applyFont="1" applyFill="1" applyAlignment="1" applyProtection="1">
      <alignment horizontal="right" vertical="top"/>
      <protection locked="0"/>
    </xf>
    <xf numFmtId="0" fontId="7" fillId="2" borderId="0" xfId="0" applyFont="1" applyFill="1" applyAlignment="1" applyProtection="1">
      <alignment vertical="top" wrapText="1"/>
      <protection locked="0"/>
    </xf>
    <xf numFmtId="49" fontId="7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164" fontId="7" fillId="2" borderId="0" xfId="0" applyNumberFormat="1" applyFont="1" applyFill="1" applyAlignment="1" applyProtection="1">
      <alignment horizontal="right" vertical="top"/>
      <protection locked="0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>
      <alignment horizontal="center" vertical="top"/>
    </xf>
    <xf numFmtId="4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4" fontId="8" fillId="0" borderId="0" xfId="0" applyNumberFormat="1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horizontal="center" vertical="top"/>
    </xf>
    <xf numFmtId="49" fontId="8" fillId="0" borderId="0" xfId="0" applyNumberFormat="1" applyFont="1" applyAlignment="1">
      <alignment horizontal="center" vertical="top"/>
    </xf>
    <xf numFmtId="0" fontId="7" fillId="0" borderId="0" xfId="0" applyFont="1" applyAlignment="1" applyProtection="1">
      <alignment horizontal="right" vertical="top"/>
      <protection locked="0"/>
    </xf>
    <xf numFmtId="0" fontId="9" fillId="2" borderId="0" xfId="0" applyFont="1" applyFill="1" applyAlignment="1">
      <alignment vertical="top" wrapText="1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2" borderId="0" xfId="0" applyFont="1" applyFill="1" applyAlignment="1" applyProtection="1">
      <alignment horizontal="right" vertical="top"/>
      <protection locked="0"/>
    </xf>
    <xf numFmtId="0" fontId="7" fillId="2" borderId="0" xfId="0" applyFont="1" applyFill="1" applyAlignment="1" applyProtection="1">
      <alignment horizontal="right" vertical="top" wrapText="1"/>
      <protection locked="0"/>
    </xf>
    <xf numFmtId="43" fontId="7" fillId="2" borderId="0" xfId="1" applyNumberFormat="1" applyFont="1" applyFill="1" applyAlignment="1" applyProtection="1">
      <alignment horizontal="right" vertical="top"/>
      <protection locked="0"/>
    </xf>
    <xf numFmtId="43" fontId="7" fillId="0" borderId="0" xfId="1" applyNumberFormat="1" applyFont="1" applyAlignment="1" applyProtection="1">
      <alignment horizontal="right" vertical="top"/>
      <protection locked="0"/>
    </xf>
    <xf numFmtId="43" fontId="8" fillId="0" borderId="0" xfId="1" applyNumberFormat="1" applyFont="1" applyAlignment="1" applyProtection="1">
      <alignment horizontal="right" vertical="top"/>
      <protection locked="0"/>
    </xf>
    <xf numFmtId="43" fontId="7" fillId="0" borderId="0" xfId="1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3" fontId="7" fillId="0" borderId="0" xfId="1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5" formatCode="_-* #,##0.00_-;\-* #,##0.00_-;_-* &quot;-&quot;??_-;_-@_-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1" totalsRowShown="0" headerRowDxfId="17" dataDxfId="16">
  <autoFilter ref="A1:P18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>
      <calculatedColumnFormula>+Table1[[#This Row],[วงเงินงบประมาณที่ได้รับจัดสรร (บาท)]]</calculatedColumnFormula>
    </tableColumn>
    <tableColumn id="12" xr3:uid="{DC773248-5B36-4439-85FE-43BF2969E8AD}" name="ราคาที่ตกลงซื้อหรือจ้าง (บาท)" dataDxfId="2" dataCellStyle="จุลภาค">
      <calculatedColumnFormula>+Table1[[#This Row],[วงเงินงบประมาณที่ได้รับจัดสรร (บาท)]]</calculatedColumnFormula>
    </tableColumn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58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58"/>
    </row>
    <row r="16" spans="1:4" ht="72">
      <c r="A16" s="6" t="s">
        <v>18</v>
      </c>
      <c r="B16" s="9" t="s">
        <v>1</v>
      </c>
      <c r="C16" s="10" t="s">
        <v>31</v>
      </c>
      <c r="D16" s="58"/>
    </row>
    <row r="17" spans="1:4" ht="336">
      <c r="A17" s="6" t="s">
        <v>19</v>
      </c>
      <c r="B17" s="9" t="s">
        <v>2</v>
      </c>
      <c r="C17" s="11" t="s">
        <v>32</v>
      </c>
      <c r="D17" s="58"/>
    </row>
    <row r="18" spans="1:4" ht="336">
      <c r="A18" s="6" t="s">
        <v>20</v>
      </c>
      <c r="B18" s="9" t="s">
        <v>3</v>
      </c>
      <c r="C18" s="11" t="s">
        <v>35</v>
      </c>
      <c r="D18" s="58"/>
    </row>
    <row r="19" spans="1:4" ht="147" customHeight="1">
      <c r="A19" s="6" t="s">
        <v>21</v>
      </c>
      <c r="B19" s="9" t="s">
        <v>4</v>
      </c>
      <c r="C19" s="11" t="s">
        <v>38</v>
      </c>
      <c r="D19" s="58"/>
    </row>
    <row r="20" spans="1:4" ht="147" customHeight="1">
      <c r="A20" s="6" t="s">
        <v>22</v>
      </c>
      <c r="B20" s="9" t="s">
        <v>5</v>
      </c>
      <c r="C20" s="11" t="s">
        <v>33</v>
      </c>
      <c r="D20" s="5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1"/>
  <sheetViews>
    <sheetView tabSelected="1" workbookViewId="0">
      <pane xSplit="1" ySplit="1" topLeftCell="B176" activePane="bottomRight" state="frozen"/>
      <selection pane="topRight" activeCell="B1" sqref="B1"/>
      <selection pane="bottomLeft" activeCell="A2" sqref="A2"/>
      <selection pane="bottomRight" activeCell="E178" sqref="E178"/>
    </sheetView>
  </sheetViews>
  <sheetFormatPr defaultColWidth="9" defaultRowHeight="24"/>
  <cols>
    <col min="1" max="1" width="5.140625" style="18" customWidth="1"/>
    <col min="2" max="2" width="12.28515625" style="18" customWidth="1"/>
    <col min="3" max="3" width="22.5703125" style="18" customWidth="1"/>
    <col min="4" max="4" width="12.85546875" style="18" customWidth="1"/>
    <col min="5" max="5" width="12.7109375" style="18" customWidth="1"/>
    <col min="6" max="6" width="15.28515625" style="18" customWidth="1"/>
    <col min="7" max="7" width="17.140625" style="18" customWidth="1"/>
    <col min="8" max="8" width="58" style="19" customWidth="1"/>
    <col min="9" max="9" width="22.140625" style="21" customWidth="1"/>
    <col min="10" max="10" width="26.7109375" style="21" customWidth="1"/>
    <col min="11" max="11" width="17.85546875" style="21" customWidth="1"/>
    <col min="12" max="12" width="20.5703125" style="21" customWidth="1"/>
    <col min="13" max="13" width="18.5703125" style="21" customWidth="1"/>
    <col min="14" max="14" width="21" style="54" customWidth="1"/>
    <col min="15" max="15" width="27.7109375" style="19" customWidth="1"/>
    <col min="16" max="16" width="18" style="18" customWidth="1"/>
    <col min="17" max="16384" width="9" style="20"/>
  </cols>
  <sheetData>
    <row r="1" spans="1:16" s="55" customFormat="1" ht="48">
      <c r="A1" s="55" t="s">
        <v>39</v>
      </c>
      <c r="B1" s="55" t="s">
        <v>0</v>
      </c>
      <c r="C1" s="55" t="s">
        <v>1</v>
      </c>
      <c r="D1" s="55" t="s">
        <v>2</v>
      </c>
      <c r="E1" s="55" t="s">
        <v>3</v>
      </c>
      <c r="F1" s="55" t="s">
        <v>4</v>
      </c>
      <c r="G1" s="55" t="s">
        <v>5</v>
      </c>
      <c r="H1" s="56" t="s">
        <v>6</v>
      </c>
      <c r="I1" s="56" t="s">
        <v>12</v>
      </c>
      <c r="J1" s="55" t="s">
        <v>7</v>
      </c>
      <c r="K1" s="55" t="s">
        <v>8</v>
      </c>
      <c r="L1" s="55" t="s">
        <v>51</v>
      </c>
      <c r="M1" s="55" t="s">
        <v>9</v>
      </c>
      <c r="N1" s="57" t="s">
        <v>10</v>
      </c>
      <c r="O1" s="56" t="s">
        <v>11</v>
      </c>
      <c r="P1" s="56" t="s">
        <v>13</v>
      </c>
    </row>
    <row r="2" spans="1:16" s="28" customFormat="1" ht="96">
      <c r="A2" s="30">
        <v>1</v>
      </c>
      <c r="B2" s="30">
        <v>2567</v>
      </c>
      <c r="C2" s="30" t="s">
        <v>55</v>
      </c>
      <c r="D2" s="30" t="s">
        <v>56</v>
      </c>
      <c r="E2" s="30" t="s">
        <v>57</v>
      </c>
      <c r="F2" s="30" t="s">
        <v>58</v>
      </c>
      <c r="G2" s="30" t="s">
        <v>59</v>
      </c>
      <c r="H2" s="31" t="s">
        <v>88</v>
      </c>
      <c r="I2" s="32" t="s">
        <v>209</v>
      </c>
      <c r="J2" s="49" t="s">
        <v>236</v>
      </c>
      <c r="K2" s="50" t="s">
        <v>422</v>
      </c>
      <c r="L2" s="50" t="s">
        <v>400</v>
      </c>
      <c r="M2" s="33" t="str">
        <f>+Table1[[#This Row],[วงเงินงบประมาณที่ได้รับจัดสรร (บาท)]]</f>
        <v>2,563,000.00 </v>
      </c>
      <c r="N2" s="51">
        <v>2278000</v>
      </c>
      <c r="O2" s="34" t="s">
        <v>421</v>
      </c>
      <c r="P2" s="35" t="s">
        <v>235</v>
      </c>
    </row>
    <row r="3" spans="1:16" s="28" customFormat="1" ht="96">
      <c r="A3" s="30">
        <v>2</v>
      </c>
      <c r="B3" s="30">
        <v>2567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59</v>
      </c>
      <c r="H3" s="31" t="s">
        <v>89</v>
      </c>
      <c r="I3" s="32" t="s">
        <v>210</v>
      </c>
      <c r="J3" s="49" t="s">
        <v>236</v>
      </c>
      <c r="K3" s="50" t="s">
        <v>237</v>
      </c>
      <c r="L3" s="50" t="s">
        <v>400</v>
      </c>
      <c r="M3" s="33" t="str">
        <f>+Table1[[#This Row],[วงเงินงบประมาณที่ได้รับจัดสรร (บาท)]]</f>
        <v>850,000.00 </v>
      </c>
      <c r="N3" s="51">
        <v>818000</v>
      </c>
      <c r="O3" s="34" t="s">
        <v>425</v>
      </c>
      <c r="P3" s="36">
        <v>67069410526</v>
      </c>
    </row>
    <row r="4" spans="1:16" s="28" customFormat="1" ht="72">
      <c r="A4" s="30">
        <v>3</v>
      </c>
      <c r="B4" s="30">
        <v>2567</v>
      </c>
      <c r="C4" s="30" t="s">
        <v>55</v>
      </c>
      <c r="D4" s="30" t="s">
        <v>56</v>
      </c>
      <c r="E4" s="30" t="s">
        <v>57</v>
      </c>
      <c r="F4" s="30" t="s">
        <v>58</v>
      </c>
      <c r="G4" s="30" t="s">
        <v>59</v>
      </c>
      <c r="H4" s="31" t="s">
        <v>365</v>
      </c>
      <c r="I4" s="32" t="s">
        <v>176</v>
      </c>
      <c r="J4" s="49" t="s">
        <v>436</v>
      </c>
      <c r="K4" s="50" t="s">
        <v>237</v>
      </c>
      <c r="L4" s="50" t="s">
        <v>238</v>
      </c>
      <c r="M4" s="33">
        <v>459480.88</v>
      </c>
      <c r="N4" s="51">
        <v>459000</v>
      </c>
      <c r="O4" s="34" t="s">
        <v>435</v>
      </c>
      <c r="P4" s="36">
        <v>67059425239</v>
      </c>
    </row>
    <row r="5" spans="1:16" s="28" customFormat="1" ht="48">
      <c r="A5" s="30">
        <v>4</v>
      </c>
      <c r="B5" s="30">
        <v>2567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59</v>
      </c>
      <c r="H5" s="31" t="s">
        <v>342</v>
      </c>
      <c r="I5" s="32" t="s">
        <v>159</v>
      </c>
      <c r="J5" s="49" t="s">
        <v>236</v>
      </c>
      <c r="K5" s="50" t="s">
        <v>237</v>
      </c>
      <c r="L5" s="50" t="s">
        <v>238</v>
      </c>
      <c r="M5" s="33">
        <v>419208.44</v>
      </c>
      <c r="N5" s="51">
        <v>418000</v>
      </c>
      <c r="O5" s="34" t="s">
        <v>432</v>
      </c>
      <c r="P5" s="36">
        <v>67049001540</v>
      </c>
    </row>
    <row r="6" spans="1:16" s="28" customFormat="1" ht="48">
      <c r="A6" s="30">
        <v>5</v>
      </c>
      <c r="B6" s="30">
        <v>2567</v>
      </c>
      <c r="C6" s="30" t="s">
        <v>55</v>
      </c>
      <c r="D6" s="30" t="s">
        <v>56</v>
      </c>
      <c r="E6" s="30" t="s">
        <v>57</v>
      </c>
      <c r="F6" s="30" t="s">
        <v>58</v>
      </c>
      <c r="G6" s="30" t="s">
        <v>59</v>
      </c>
      <c r="H6" s="31" t="s">
        <v>355</v>
      </c>
      <c r="I6" s="32" t="s">
        <v>167</v>
      </c>
      <c r="J6" s="49" t="s">
        <v>236</v>
      </c>
      <c r="K6" s="50" t="s">
        <v>237</v>
      </c>
      <c r="L6" s="50" t="s">
        <v>238</v>
      </c>
      <c r="M6" s="33">
        <v>404724.62</v>
      </c>
      <c r="N6" s="51">
        <v>401000</v>
      </c>
      <c r="O6" s="34" t="s">
        <v>433</v>
      </c>
      <c r="P6" s="36">
        <v>67049419866</v>
      </c>
    </row>
    <row r="7" spans="1:16" s="28" customFormat="1" ht="48">
      <c r="A7" s="30">
        <v>6</v>
      </c>
      <c r="B7" s="30">
        <v>2567</v>
      </c>
      <c r="C7" s="30" t="s">
        <v>55</v>
      </c>
      <c r="D7" s="30" t="s">
        <v>56</v>
      </c>
      <c r="E7" s="30" t="s">
        <v>57</v>
      </c>
      <c r="F7" s="30" t="s">
        <v>58</v>
      </c>
      <c r="G7" s="30" t="s">
        <v>59</v>
      </c>
      <c r="H7" s="31" t="s">
        <v>350</v>
      </c>
      <c r="I7" s="32" t="s">
        <v>151</v>
      </c>
      <c r="J7" s="49" t="s">
        <v>236</v>
      </c>
      <c r="K7" s="50" t="s">
        <v>237</v>
      </c>
      <c r="L7" s="50" t="s">
        <v>238</v>
      </c>
      <c r="M7" s="33">
        <v>430505.43</v>
      </c>
      <c r="N7" s="51">
        <v>400000</v>
      </c>
      <c r="O7" s="34" t="s">
        <v>433</v>
      </c>
      <c r="P7" s="36">
        <v>67049192751</v>
      </c>
    </row>
    <row r="8" spans="1:16" s="28" customFormat="1" ht="48">
      <c r="A8" s="30">
        <v>7</v>
      </c>
      <c r="B8" s="30">
        <v>2567</v>
      </c>
      <c r="C8" s="30" t="s">
        <v>55</v>
      </c>
      <c r="D8" s="30" t="s">
        <v>56</v>
      </c>
      <c r="E8" s="30" t="s">
        <v>57</v>
      </c>
      <c r="F8" s="30" t="s">
        <v>58</v>
      </c>
      <c r="G8" s="30" t="s">
        <v>59</v>
      </c>
      <c r="H8" s="31" t="s">
        <v>348</v>
      </c>
      <c r="I8" s="32" t="s">
        <v>151</v>
      </c>
      <c r="J8" s="49" t="s">
        <v>236</v>
      </c>
      <c r="K8" s="50" t="s">
        <v>237</v>
      </c>
      <c r="L8" s="50" t="s">
        <v>238</v>
      </c>
      <c r="M8" s="33">
        <v>429948.02</v>
      </c>
      <c r="N8" s="51">
        <v>400000</v>
      </c>
      <c r="O8" s="34" t="s">
        <v>430</v>
      </c>
      <c r="P8" s="36">
        <v>67049312727</v>
      </c>
    </row>
    <row r="9" spans="1:16" s="28" customFormat="1" ht="72">
      <c r="A9" s="30">
        <v>8</v>
      </c>
      <c r="B9" s="30">
        <v>2567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31" t="s">
        <v>351</v>
      </c>
      <c r="I9" s="32" t="s">
        <v>151</v>
      </c>
      <c r="J9" s="49" t="s">
        <v>236</v>
      </c>
      <c r="K9" s="50" t="s">
        <v>237</v>
      </c>
      <c r="L9" s="50" t="s">
        <v>238</v>
      </c>
      <c r="M9" s="33">
        <v>429948.02</v>
      </c>
      <c r="N9" s="51">
        <v>400000</v>
      </c>
      <c r="O9" s="34" t="s">
        <v>434</v>
      </c>
      <c r="P9" s="36">
        <v>67049301734</v>
      </c>
    </row>
    <row r="10" spans="1:16" s="28" customFormat="1" ht="48">
      <c r="A10" s="30">
        <v>9</v>
      </c>
      <c r="B10" s="30">
        <v>2567</v>
      </c>
      <c r="C10" s="30" t="s">
        <v>55</v>
      </c>
      <c r="D10" s="30" t="s">
        <v>56</v>
      </c>
      <c r="E10" s="30" t="s">
        <v>57</v>
      </c>
      <c r="F10" s="30" t="s">
        <v>58</v>
      </c>
      <c r="G10" s="30" t="s">
        <v>59</v>
      </c>
      <c r="H10" s="31" t="s">
        <v>381</v>
      </c>
      <c r="I10" s="32" t="s">
        <v>151</v>
      </c>
      <c r="J10" s="49" t="s">
        <v>236</v>
      </c>
      <c r="K10" s="50" t="s">
        <v>237</v>
      </c>
      <c r="L10" s="50" t="s">
        <v>238</v>
      </c>
      <c r="M10" s="33">
        <v>403435.83</v>
      </c>
      <c r="N10" s="51">
        <v>400000</v>
      </c>
      <c r="O10" s="34" t="s">
        <v>432</v>
      </c>
      <c r="P10" s="36">
        <v>67059628090</v>
      </c>
    </row>
    <row r="11" spans="1:16" s="28" customFormat="1" ht="48">
      <c r="A11" s="30">
        <v>10</v>
      </c>
      <c r="B11" s="30">
        <v>2567</v>
      </c>
      <c r="C11" s="30" t="s">
        <v>55</v>
      </c>
      <c r="D11" s="30" t="s">
        <v>56</v>
      </c>
      <c r="E11" s="30" t="s">
        <v>57</v>
      </c>
      <c r="F11" s="30" t="s">
        <v>58</v>
      </c>
      <c r="G11" s="30" t="s">
        <v>59</v>
      </c>
      <c r="H11" s="31" t="s">
        <v>340</v>
      </c>
      <c r="I11" s="32" t="s">
        <v>151</v>
      </c>
      <c r="J11" s="49" t="s">
        <v>236</v>
      </c>
      <c r="K11" s="50" t="s">
        <v>237</v>
      </c>
      <c r="L11" s="50" t="s">
        <v>238</v>
      </c>
      <c r="M11" s="33">
        <v>401134.23</v>
      </c>
      <c r="N11" s="51">
        <v>400000</v>
      </c>
      <c r="O11" s="34" t="s">
        <v>433</v>
      </c>
      <c r="P11" s="36">
        <v>67049010426</v>
      </c>
    </row>
    <row r="12" spans="1:16" s="28" customFormat="1" ht="48">
      <c r="A12" s="30">
        <v>11</v>
      </c>
      <c r="B12" s="30">
        <v>2567</v>
      </c>
      <c r="C12" s="30" t="s">
        <v>55</v>
      </c>
      <c r="D12" s="30" t="s">
        <v>56</v>
      </c>
      <c r="E12" s="30" t="s">
        <v>57</v>
      </c>
      <c r="F12" s="30" t="s">
        <v>58</v>
      </c>
      <c r="G12" s="30" t="s">
        <v>59</v>
      </c>
      <c r="H12" s="31" t="s">
        <v>343</v>
      </c>
      <c r="I12" s="32" t="s">
        <v>151</v>
      </c>
      <c r="J12" s="49" t="s">
        <v>236</v>
      </c>
      <c r="K12" s="50" t="s">
        <v>237</v>
      </c>
      <c r="L12" s="50" t="s">
        <v>238</v>
      </c>
      <c r="M12" s="33">
        <v>401134.23</v>
      </c>
      <c r="N12" s="51">
        <v>400000</v>
      </c>
      <c r="O12" s="34" t="s">
        <v>430</v>
      </c>
      <c r="P12" s="36">
        <v>67039589550</v>
      </c>
    </row>
    <row r="13" spans="1:16" s="28" customFormat="1" ht="72">
      <c r="A13" s="30">
        <v>12</v>
      </c>
      <c r="B13" s="30">
        <v>2567</v>
      </c>
      <c r="C13" s="30" t="s">
        <v>55</v>
      </c>
      <c r="D13" s="30" t="s">
        <v>56</v>
      </c>
      <c r="E13" s="30" t="s">
        <v>57</v>
      </c>
      <c r="F13" s="30" t="s">
        <v>58</v>
      </c>
      <c r="G13" s="30" t="s">
        <v>59</v>
      </c>
      <c r="H13" s="31" t="s">
        <v>344</v>
      </c>
      <c r="I13" s="32" t="s">
        <v>151</v>
      </c>
      <c r="J13" s="49" t="s">
        <v>236</v>
      </c>
      <c r="K13" s="50" t="s">
        <v>237</v>
      </c>
      <c r="L13" s="50" t="s">
        <v>238</v>
      </c>
      <c r="M13" s="33">
        <v>401134.23</v>
      </c>
      <c r="N13" s="51">
        <v>400000</v>
      </c>
      <c r="O13" s="34" t="s">
        <v>432</v>
      </c>
      <c r="P13" s="36">
        <v>67039593707</v>
      </c>
    </row>
    <row r="14" spans="1:16" s="28" customFormat="1" ht="48">
      <c r="A14" s="30">
        <v>13</v>
      </c>
      <c r="B14" s="30">
        <v>2567</v>
      </c>
      <c r="C14" s="30" t="s">
        <v>55</v>
      </c>
      <c r="D14" s="30" t="s">
        <v>56</v>
      </c>
      <c r="E14" s="30" t="s">
        <v>57</v>
      </c>
      <c r="F14" s="30" t="s">
        <v>58</v>
      </c>
      <c r="G14" s="30" t="s">
        <v>59</v>
      </c>
      <c r="H14" s="31" t="s">
        <v>333</v>
      </c>
      <c r="I14" s="32" t="s">
        <v>151</v>
      </c>
      <c r="J14" s="49" t="s">
        <v>236</v>
      </c>
      <c r="K14" s="50" t="s">
        <v>237</v>
      </c>
      <c r="L14" s="50" t="s">
        <v>238</v>
      </c>
      <c r="M14" s="33">
        <v>401134.23</v>
      </c>
      <c r="N14" s="51">
        <v>400000</v>
      </c>
      <c r="O14" s="34" t="s">
        <v>433</v>
      </c>
      <c r="P14" s="36">
        <v>67049012559</v>
      </c>
    </row>
    <row r="15" spans="1:16" s="28" customFormat="1" ht="48">
      <c r="A15" s="30">
        <v>14</v>
      </c>
      <c r="B15" s="30">
        <v>2567</v>
      </c>
      <c r="C15" s="30" t="s">
        <v>55</v>
      </c>
      <c r="D15" s="30" t="s">
        <v>56</v>
      </c>
      <c r="E15" s="30" t="s">
        <v>57</v>
      </c>
      <c r="F15" s="30" t="s">
        <v>58</v>
      </c>
      <c r="G15" s="30" t="s">
        <v>59</v>
      </c>
      <c r="H15" s="31" t="s">
        <v>356</v>
      </c>
      <c r="I15" s="32" t="s">
        <v>151</v>
      </c>
      <c r="J15" s="49" t="s">
        <v>236</v>
      </c>
      <c r="K15" s="50" t="s">
        <v>237</v>
      </c>
      <c r="L15" s="50" t="s">
        <v>238</v>
      </c>
      <c r="M15" s="33">
        <v>399870.98</v>
      </c>
      <c r="N15" s="51">
        <v>399000</v>
      </c>
      <c r="O15" s="34" t="s">
        <v>434</v>
      </c>
      <c r="P15" s="36">
        <v>67049415142</v>
      </c>
    </row>
    <row r="16" spans="1:16" s="28" customFormat="1" ht="48">
      <c r="A16" s="30">
        <v>15</v>
      </c>
      <c r="B16" s="30">
        <v>2567</v>
      </c>
      <c r="C16" s="30" t="s">
        <v>55</v>
      </c>
      <c r="D16" s="30" t="s">
        <v>56</v>
      </c>
      <c r="E16" s="30" t="s">
        <v>57</v>
      </c>
      <c r="F16" s="30" t="s">
        <v>58</v>
      </c>
      <c r="G16" s="30" t="s">
        <v>59</v>
      </c>
      <c r="H16" s="31" t="s">
        <v>284</v>
      </c>
      <c r="I16" s="32" t="s">
        <v>105</v>
      </c>
      <c r="J16" s="49" t="s">
        <v>236</v>
      </c>
      <c r="K16" s="50" t="s">
        <v>237</v>
      </c>
      <c r="L16" s="50" t="s">
        <v>238</v>
      </c>
      <c r="M16" s="33">
        <v>306077.01</v>
      </c>
      <c r="N16" s="51">
        <v>305000</v>
      </c>
      <c r="O16" s="34" t="s">
        <v>432</v>
      </c>
      <c r="P16" s="36">
        <v>67019596349</v>
      </c>
    </row>
    <row r="17" spans="1:16" s="28" customFormat="1" ht="48">
      <c r="A17" s="30">
        <v>16</v>
      </c>
      <c r="B17" s="30">
        <v>2567</v>
      </c>
      <c r="C17" s="30" t="s">
        <v>55</v>
      </c>
      <c r="D17" s="30" t="s">
        <v>56</v>
      </c>
      <c r="E17" s="30" t="s">
        <v>57</v>
      </c>
      <c r="F17" s="30" t="s">
        <v>58</v>
      </c>
      <c r="G17" s="30" t="s">
        <v>59</v>
      </c>
      <c r="H17" s="31" t="s">
        <v>339</v>
      </c>
      <c r="I17" s="32" t="s">
        <v>157</v>
      </c>
      <c r="J17" s="49" t="s">
        <v>236</v>
      </c>
      <c r="K17" s="50" t="s">
        <v>237</v>
      </c>
      <c r="L17" s="50" t="s">
        <v>238</v>
      </c>
      <c r="M17" s="33">
        <v>267776.3</v>
      </c>
      <c r="N17" s="51">
        <v>267000</v>
      </c>
      <c r="O17" s="34" t="s">
        <v>432</v>
      </c>
      <c r="P17" s="36">
        <v>67039417360</v>
      </c>
    </row>
    <row r="18" spans="1:16" s="28" customFormat="1" ht="48">
      <c r="A18" s="30">
        <v>17</v>
      </c>
      <c r="B18" s="30">
        <v>2567</v>
      </c>
      <c r="C18" s="30" t="s">
        <v>55</v>
      </c>
      <c r="D18" s="30" t="s">
        <v>56</v>
      </c>
      <c r="E18" s="30" t="s">
        <v>57</v>
      </c>
      <c r="F18" s="30" t="s">
        <v>58</v>
      </c>
      <c r="G18" s="30" t="s">
        <v>59</v>
      </c>
      <c r="H18" s="31" t="s">
        <v>248</v>
      </c>
      <c r="I18" s="32" t="s">
        <v>67</v>
      </c>
      <c r="J18" s="49" t="s">
        <v>236</v>
      </c>
      <c r="K18" s="50" t="s">
        <v>237</v>
      </c>
      <c r="L18" s="50" t="s">
        <v>238</v>
      </c>
      <c r="M18" s="33">
        <v>255778.66</v>
      </c>
      <c r="N18" s="51">
        <v>254000</v>
      </c>
      <c r="O18" s="34" t="s">
        <v>430</v>
      </c>
      <c r="P18" s="35" t="s">
        <v>73</v>
      </c>
    </row>
    <row r="19" spans="1:16" s="28" customFormat="1" ht="48">
      <c r="A19" s="30">
        <v>18</v>
      </c>
      <c r="B19" s="30">
        <v>2567</v>
      </c>
      <c r="C19" s="30" t="s">
        <v>55</v>
      </c>
      <c r="D19" s="30" t="s">
        <v>56</v>
      </c>
      <c r="E19" s="30" t="s">
        <v>57</v>
      </c>
      <c r="F19" s="30" t="s">
        <v>58</v>
      </c>
      <c r="G19" s="30" t="s">
        <v>59</v>
      </c>
      <c r="H19" s="31" t="s">
        <v>249</v>
      </c>
      <c r="I19" s="32" t="s">
        <v>68</v>
      </c>
      <c r="J19" s="49" t="s">
        <v>236</v>
      </c>
      <c r="K19" s="50" t="s">
        <v>237</v>
      </c>
      <c r="L19" s="50" t="s">
        <v>238</v>
      </c>
      <c r="M19" s="33" t="str">
        <f>+Table1[[#This Row],[วงเงินงบประมาณที่ได้รับจัดสรร (บาท)]]</f>
        <v>253,600.00 </v>
      </c>
      <c r="N19" s="51">
        <v>253000</v>
      </c>
      <c r="O19" s="34" t="s">
        <v>431</v>
      </c>
      <c r="P19" s="36">
        <v>66109181661</v>
      </c>
    </row>
    <row r="20" spans="1:16" s="28" customFormat="1" ht="48">
      <c r="A20" s="30">
        <v>19</v>
      </c>
      <c r="B20" s="30">
        <v>2567</v>
      </c>
      <c r="C20" s="30" t="s">
        <v>55</v>
      </c>
      <c r="D20" s="30" t="s">
        <v>56</v>
      </c>
      <c r="E20" s="30" t="s">
        <v>57</v>
      </c>
      <c r="F20" s="30" t="s">
        <v>58</v>
      </c>
      <c r="G20" s="30" t="s">
        <v>59</v>
      </c>
      <c r="H20" s="31" t="s">
        <v>374</v>
      </c>
      <c r="I20" s="32" t="s">
        <v>185</v>
      </c>
      <c r="J20" s="49" t="s">
        <v>236</v>
      </c>
      <c r="K20" s="50" t="s">
        <v>237</v>
      </c>
      <c r="L20" s="50" t="s">
        <v>238</v>
      </c>
      <c r="M20" s="37">
        <v>244406.875</v>
      </c>
      <c r="N20" s="51">
        <v>243000</v>
      </c>
      <c r="O20" s="34" t="s">
        <v>432</v>
      </c>
      <c r="P20" s="36">
        <v>67069050843</v>
      </c>
    </row>
    <row r="21" spans="1:16" s="28" customFormat="1" ht="48">
      <c r="A21" s="30">
        <v>20</v>
      </c>
      <c r="B21" s="30">
        <v>2567</v>
      </c>
      <c r="C21" s="30" t="s">
        <v>55</v>
      </c>
      <c r="D21" s="30" t="s">
        <v>56</v>
      </c>
      <c r="E21" s="30" t="s">
        <v>57</v>
      </c>
      <c r="F21" s="30" t="s">
        <v>58</v>
      </c>
      <c r="G21" s="30" t="s">
        <v>59</v>
      </c>
      <c r="H21" s="31" t="s">
        <v>373</v>
      </c>
      <c r="I21" s="32" t="s">
        <v>184</v>
      </c>
      <c r="J21" s="49" t="s">
        <v>236</v>
      </c>
      <c r="K21" s="50" t="s">
        <v>237</v>
      </c>
      <c r="L21" s="50" t="s">
        <v>238</v>
      </c>
      <c r="M21" s="33">
        <v>235372.19</v>
      </c>
      <c r="N21" s="51">
        <v>234000</v>
      </c>
      <c r="O21" s="34" t="s">
        <v>432</v>
      </c>
      <c r="P21" s="36">
        <v>67069059538</v>
      </c>
    </row>
    <row r="22" spans="1:16" s="28" customFormat="1" ht="48">
      <c r="A22" s="30">
        <v>21</v>
      </c>
      <c r="B22" s="30">
        <v>2567</v>
      </c>
      <c r="C22" s="30" t="s">
        <v>55</v>
      </c>
      <c r="D22" s="30" t="s">
        <v>56</v>
      </c>
      <c r="E22" s="30" t="s">
        <v>57</v>
      </c>
      <c r="F22" s="30" t="s">
        <v>58</v>
      </c>
      <c r="G22" s="30" t="s">
        <v>59</v>
      </c>
      <c r="H22" s="31" t="s">
        <v>321</v>
      </c>
      <c r="I22" s="32" t="s">
        <v>139</v>
      </c>
      <c r="J22" s="49" t="s">
        <v>236</v>
      </c>
      <c r="K22" s="50" t="s">
        <v>237</v>
      </c>
      <c r="L22" s="50" t="s">
        <v>238</v>
      </c>
      <c r="M22" s="33">
        <v>231202.1</v>
      </c>
      <c r="N22" s="51">
        <v>230000</v>
      </c>
      <c r="O22" s="34" t="s">
        <v>430</v>
      </c>
      <c r="P22" s="36">
        <v>67029207540</v>
      </c>
    </row>
    <row r="23" spans="1:16" s="28" customFormat="1" ht="48">
      <c r="A23" s="30">
        <v>22</v>
      </c>
      <c r="B23" s="30">
        <v>2567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59</v>
      </c>
      <c r="H23" s="31" t="s">
        <v>292</v>
      </c>
      <c r="I23" s="32" t="s">
        <v>114</v>
      </c>
      <c r="J23" s="49" t="s">
        <v>236</v>
      </c>
      <c r="K23" s="50" t="s">
        <v>237</v>
      </c>
      <c r="L23" s="50" t="s">
        <v>238</v>
      </c>
      <c r="M23" s="33">
        <v>229545.75</v>
      </c>
      <c r="N23" s="51">
        <v>229000</v>
      </c>
      <c r="O23" s="34" t="s">
        <v>430</v>
      </c>
      <c r="P23" s="36">
        <v>67019589430</v>
      </c>
    </row>
    <row r="24" spans="1:16" s="28" customFormat="1" ht="48">
      <c r="A24" s="30">
        <v>23</v>
      </c>
      <c r="B24" s="30">
        <v>2567</v>
      </c>
      <c r="C24" s="30" t="s">
        <v>55</v>
      </c>
      <c r="D24" s="30" t="s">
        <v>56</v>
      </c>
      <c r="E24" s="30" t="s">
        <v>57</v>
      </c>
      <c r="F24" s="30" t="s">
        <v>58</v>
      </c>
      <c r="G24" s="30" t="s">
        <v>59</v>
      </c>
      <c r="H24" s="47" t="s">
        <v>438</v>
      </c>
      <c r="I24" s="38" t="s">
        <v>189</v>
      </c>
      <c r="J24" s="49" t="s">
        <v>236</v>
      </c>
      <c r="K24" s="50" t="s">
        <v>237</v>
      </c>
      <c r="L24" s="50" t="s">
        <v>238</v>
      </c>
      <c r="M24" s="33">
        <v>229166.88</v>
      </c>
      <c r="N24" s="51">
        <v>229000</v>
      </c>
      <c r="O24" s="34" t="s">
        <v>434</v>
      </c>
      <c r="P24" s="39">
        <v>67079401942</v>
      </c>
    </row>
    <row r="25" spans="1:16" s="28" customFormat="1" ht="48">
      <c r="A25" s="30">
        <v>24</v>
      </c>
      <c r="B25" s="30">
        <v>2567</v>
      </c>
      <c r="C25" s="30" t="s">
        <v>55</v>
      </c>
      <c r="D25" s="30" t="s">
        <v>56</v>
      </c>
      <c r="E25" s="30" t="s">
        <v>57</v>
      </c>
      <c r="F25" s="30" t="s">
        <v>58</v>
      </c>
      <c r="G25" s="30" t="s">
        <v>59</v>
      </c>
      <c r="H25" s="31" t="s">
        <v>401</v>
      </c>
      <c r="I25" s="32" t="s">
        <v>211</v>
      </c>
      <c r="J25" s="49" t="s">
        <v>236</v>
      </c>
      <c r="K25" s="50" t="s">
        <v>237</v>
      </c>
      <c r="L25" s="50" t="s">
        <v>238</v>
      </c>
      <c r="M25" s="33">
        <v>226410.22</v>
      </c>
      <c r="N25" s="51">
        <v>225000</v>
      </c>
      <c r="O25" s="34" t="s">
        <v>430</v>
      </c>
      <c r="P25" s="36">
        <v>67079358887</v>
      </c>
    </row>
    <row r="26" spans="1:16" s="28" customFormat="1" ht="48">
      <c r="A26" s="30">
        <v>25</v>
      </c>
      <c r="B26" s="30">
        <v>2567</v>
      </c>
      <c r="C26" s="30" t="s">
        <v>55</v>
      </c>
      <c r="D26" s="30" t="s">
        <v>56</v>
      </c>
      <c r="E26" s="30" t="s">
        <v>57</v>
      </c>
      <c r="F26" s="30" t="s">
        <v>58</v>
      </c>
      <c r="G26" s="30" t="s">
        <v>59</v>
      </c>
      <c r="H26" s="31" t="s">
        <v>332</v>
      </c>
      <c r="I26" s="32" t="s">
        <v>150</v>
      </c>
      <c r="J26" s="49" t="s">
        <v>236</v>
      </c>
      <c r="K26" s="50" t="s">
        <v>237</v>
      </c>
      <c r="L26" s="50" t="s">
        <v>238</v>
      </c>
      <c r="M26" s="33">
        <v>223816.42</v>
      </c>
      <c r="N26" s="51">
        <v>223000</v>
      </c>
      <c r="O26" s="34" t="s">
        <v>433</v>
      </c>
      <c r="P26" s="36">
        <v>67039509325</v>
      </c>
    </row>
    <row r="27" spans="1:16" s="28" customFormat="1" ht="48">
      <c r="A27" s="30">
        <v>26</v>
      </c>
      <c r="B27" s="30">
        <v>2567</v>
      </c>
      <c r="C27" s="30" t="s">
        <v>55</v>
      </c>
      <c r="D27" s="30" t="s">
        <v>56</v>
      </c>
      <c r="E27" s="30" t="s">
        <v>57</v>
      </c>
      <c r="F27" s="30" t="s">
        <v>58</v>
      </c>
      <c r="G27" s="30" t="s">
        <v>59</v>
      </c>
      <c r="H27" s="31" t="s">
        <v>393</v>
      </c>
      <c r="I27" s="32" t="s">
        <v>204</v>
      </c>
      <c r="J27" s="49" t="s">
        <v>236</v>
      </c>
      <c r="K27" s="50" t="s">
        <v>237</v>
      </c>
      <c r="L27" s="50" t="s">
        <v>238</v>
      </c>
      <c r="M27" s="33">
        <v>223192.23</v>
      </c>
      <c r="N27" s="51">
        <v>223000</v>
      </c>
      <c r="O27" s="34" t="s">
        <v>434</v>
      </c>
      <c r="P27" s="36">
        <v>67079392055</v>
      </c>
    </row>
    <row r="28" spans="1:16" s="28" customFormat="1" ht="48">
      <c r="A28" s="30">
        <v>27</v>
      </c>
      <c r="B28" s="30">
        <v>2567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59</v>
      </c>
      <c r="H28" s="31" t="s">
        <v>334</v>
      </c>
      <c r="I28" s="32" t="s">
        <v>152</v>
      </c>
      <c r="J28" s="49" t="s">
        <v>236</v>
      </c>
      <c r="K28" s="50" t="s">
        <v>237</v>
      </c>
      <c r="L28" s="50" t="s">
        <v>238</v>
      </c>
      <c r="M28" s="33" t="str">
        <f>+Table1[[#This Row],[วงเงินงบประมาณที่ได้รับจัดสรร (บาท)]]</f>
        <v>152,800.00 </v>
      </c>
      <c r="N28" s="51" t="str">
        <f>+Table1[[#This Row],[วงเงินงบประมาณที่ได้รับจัดสรร (บาท)]]</f>
        <v>152,800.00 </v>
      </c>
      <c r="O28" s="34" t="s">
        <v>415</v>
      </c>
      <c r="P28" s="36">
        <v>67049020472</v>
      </c>
    </row>
    <row r="29" spans="1:16" s="28" customFormat="1" ht="72">
      <c r="A29" s="30">
        <v>28</v>
      </c>
      <c r="B29" s="30">
        <v>2567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59</v>
      </c>
      <c r="H29" s="31" t="s">
        <v>326</v>
      </c>
      <c r="I29" s="32" t="s">
        <v>145</v>
      </c>
      <c r="J29" s="49" t="s">
        <v>236</v>
      </c>
      <c r="K29" s="50" t="s">
        <v>237</v>
      </c>
      <c r="L29" s="50" t="s">
        <v>238</v>
      </c>
      <c r="M29" s="33" t="str">
        <f>+Table1[[#This Row],[วงเงินงบประมาณที่ได้รับจัดสรร (บาท)]]</f>
        <v>90,000.00 </v>
      </c>
      <c r="N29" s="51" t="str">
        <f>+Table1[[#This Row],[วงเงินงบประมาณที่ได้รับจัดสรร (บาท)]]</f>
        <v>90,000.00 </v>
      </c>
      <c r="O29" s="34" t="s">
        <v>406</v>
      </c>
      <c r="P29" s="36">
        <v>67049100367</v>
      </c>
    </row>
    <row r="30" spans="1:16" s="28" customFormat="1">
      <c r="A30" s="30">
        <v>29</v>
      </c>
      <c r="B30" s="30">
        <v>2567</v>
      </c>
      <c r="C30" s="30" t="s">
        <v>55</v>
      </c>
      <c r="D30" s="30" t="s">
        <v>56</v>
      </c>
      <c r="E30" s="30" t="s">
        <v>57</v>
      </c>
      <c r="F30" s="30" t="s">
        <v>58</v>
      </c>
      <c r="G30" s="30" t="s">
        <v>59</v>
      </c>
      <c r="H30" s="31" t="s">
        <v>382</v>
      </c>
      <c r="I30" s="32" t="s">
        <v>193</v>
      </c>
      <c r="J30" s="49" t="s">
        <v>236</v>
      </c>
      <c r="K30" s="50" t="s">
        <v>237</v>
      </c>
      <c r="L30" s="50" t="s">
        <v>238</v>
      </c>
      <c r="M30" s="33" t="str">
        <f>+Table1[[#This Row],[วงเงินงบประมาณที่ได้รับจัดสรร (บาท)]]</f>
        <v>82,600.00 </v>
      </c>
      <c r="N30" s="51" t="str">
        <f>+Table1[[#This Row],[วงเงินงบประมาณที่ได้รับจัดสรร (บาท)]]</f>
        <v>82,600.00 </v>
      </c>
      <c r="O30" s="34" t="s">
        <v>406</v>
      </c>
      <c r="P30" s="36">
        <v>67099407599</v>
      </c>
    </row>
    <row r="31" spans="1:16" s="28" customFormat="1" ht="48">
      <c r="A31" s="30">
        <v>30</v>
      </c>
      <c r="B31" s="30">
        <v>2567</v>
      </c>
      <c r="C31" s="30" t="s">
        <v>55</v>
      </c>
      <c r="D31" s="30" t="s">
        <v>56</v>
      </c>
      <c r="E31" s="30" t="s">
        <v>57</v>
      </c>
      <c r="F31" s="30" t="s">
        <v>58</v>
      </c>
      <c r="G31" s="30" t="s">
        <v>59</v>
      </c>
      <c r="H31" s="31" t="s">
        <v>306</v>
      </c>
      <c r="I31" s="32" t="s">
        <v>126</v>
      </c>
      <c r="J31" s="49" t="s">
        <v>236</v>
      </c>
      <c r="K31" s="50" t="s">
        <v>237</v>
      </c>
      <c r="L31" s="50" t="s">
        <v>238</v>
      </c>
      <c r="M31" s="33" t="str">
        <f>+Table1[[#This Row],[วงเงินงบประมาณที่ได้รับจัดสรร (บาท)]]</f>
        <v>76,400.00 </v>
      </c>
      <c r="N31" s="51" t="str">
        <f>+Table1[[#This Row],[วงเงินงบประมาณที่ได้รับจัดสรร (บาท)]]</f>
        <v>76,400.00 </v>
      </c>
      <c r="O31" s="34" t="s">
        <v>415</v>
      </c>
      <c r="P31" s="35" t="s">
        <v>220</v>
      </c>
    </row>
    <row r="32" spans="1:16" s="28" customFormat="1" ht="48">
      <c r="A32" s="30">
        <v>31</v>
      </c>
      <c r="B32" s="30">
        <v>2567</v>
      </c>
      <c r="C32" s="30" t="s">
        <v>55</v>
      </c>
      <c r="D32" s="30" t="s">
        <v>56</v>
      </c>
      <c r="E32" s="30" t="s">
        <v>57</v>
      </c>
      <c r="F32" s="30" t="s">
        <v>58</v>
      </c>
      <c r="G32" s="30" t="s">
        <v>59</v>
      </c>
      <c r="H32" s="31" t="s">
        <v>345</v>
      </c>
      <c r="I32" s="32" t="s">
        <v>160</v>
      </c>
      <c r="J32" s="49" t="s">
        <v>236</v>
      </c>
      <c r="K32" s="50" t="s">
        <v>237</v>
      </c>
      <c r="L32" s="50" t="s">
        <v>238</v>
      </c>
      <c r="M32" s="33">
        <v>69044.27</v>
      </c>
      <c r="N32" s="51">
        <v>69000</v>
      </c>
      <c r="O32" s="34" t="s">
        <v>430</v>
      </c>
      <c r="P32" s="36">
        <v>67039556047</v>
      </c>
    </row>
    <row r="33" spans="1:16" s="28" customFormat="1" ht="48">
      <c r="A33" s="30">
        <v>32</v>
      </c>
      <c r="B33" s="30">
        <v>2567</v>
      </c>
      <c r="C33" s="30" t="s">
        <v>55</v>
      </c>
      <c r="D33" s="30" t="s">
        <v>56</v>
      </c>
      <c r="E33" s="30" t="s">
        <v>57</v>
      </c>
      <c r="F33" s="30" t="s">
        <v>58</v>
      </c>
      <c r="G33" s="30" t="s">
        <v>59</v>
      </c>
      <c r="H33" s="31" t="s">
        <v>254</v>
      </c>
      <c r="I33" s="32" t="s">
        <v>75</v>
      </c>
      <c r="J33" s="49" t="s">
        <v>236</v>
      </c>
      <c r="K33" s="50" t="s">
        <v>237</v>
      </c>
      <c r="L33" s="50" t="s">
        <v>238</v>
      </c>
      <c r="M33" s="33">
        <v>65889.77</v>
      </c>
      <c r="N33" s="51" t="str">
        <f>+Table1[[#This Row],[วงเงินงบประมาณที่ได้รับจัดสรร (บาท)]]</f>
        <v>64,600.00 </v>
      </c>
      <c r="O33" s="34" t="s">
        <v>432</v>
      </c>
      <c r="P33" s="36">
        <v>66119216351</v>
      </c>
    </row>
    <row r="34" spans="1:16" s="28" customFormat="1">
      <c r="A34" s="30">
        <v>33</v>
      </c>
      <c r="B34" s="30">
        <v>2567</v>
      </c>
      <c r="C34" s="30" t="s">
        <v>55</v>
      </c>
      <c r="D34" s="30" t="s">
        <v>56</v>
      </c>
      <c r="E34" s="30" t="s">
        <v>57</v>
      </c>
      <c r="F34" s="30" t="s">
        <v>58</v>
      </c>
      <c r="G34" s="30" t="s">
        <v>59</v>
      </c>
      <c r="H34" s="31" t="s">
        <v>296</v>
      </c>
      <c r="I34" s="32" t="s">
        <v>118</v>
      </c>
      <c r="J34" s="49" t="s">
        <v>236</v>
      </c>
      <c r="K34" s="50" t="s">
        <v>237</v>
      </c>
      <c r="L34" s="50" t="s">
        <v>238</v>
      </c>
      <c r="M34" s="33" t="str">
        <f>+Table1[[#This Row],[วงเงินงบประมาณที่ได้รับจัดสรร (บาท)]]</f>
        <v>51,000.00 </v>
      </c>
      <c r="N34" s="51" t="str">
        <f>+Table1[[#This Row],[วงเงินงบประมาณที่ได้รับจัดสรร (บาท)]]</f>
        <v>51,000.00 </v>
      </c>
      <c r="O34" s="34" t="s">
        <v>411</v>
      </c>
      <c r="P34" s="36">
        <v>67039274483</v>
      </c>
    </row>
    <row r="35" spans="1:16" s="28" customFormat="1">
      <c r="A35" s="30">
        <v>34</v>
      </c>
      <c r="B35" s="30">
        <v>2567</v>
      </c>
      <c r="C35" s="30" t="s">
        <v>55</v>
      </c>
      <c r="D35" s="30" t="s">
        <v>56</v>
      </c>
      <c r="E35" s="30" t="s">
        <v>57</v>
      </c>
      <c r="F35" s="30" t="s">
        <v>58</v>
      </c>
      <c r="G35" s="30" t="s">
        <v>59</v>
      </c>
      <c r="H35" s="31" t="s">
        <v>288</v>
      </c>
      <c r="I35" s="32" t="s">
        <v>109</v>
      </c>
      <c r="J35" s="49" t="s">
        <v>236</v>
      </c>
      <c r="K35" s="50" t="s">
        <v>237</v>
      </c>
      <c r="L35" s="50" t="s">
        <v>238</v>
      </c>
      <c r="M35" s="33" t="str">
        <f>+Table1[[#This Row],[วงเงินงบประมาณที่ได้รับจัดสรร (บาท)]]</f>
        <v>44,000.00 </v>
      </c>
      <c r="N35" s="51" t="str">
        <f>+Table1[[#This Row],[วงเงินงบประมาณที่ได้รับจัดสรร (บาท)]]</f>
        <v>44,000.00 </v>
      </c>
      <c r="O35" s="34" t="s">
        <v>409</v>
      </c>
      <c r="P35" s="35" t="s">
        <v>217</v>
      </c>
    </row>
    <row r="36" spans="1:16" s="28" customFormat="1" ht="48">
      <c r="A36" s="30">
        <v>35</v>
      </c>
      <c r="B36" s="30">
        <v>2567</v>
      </c>
      <c r="C36" s="30" t="s">
        <v>55</v>
      </c>
      <c r="D36" s="30" t="s">
        <v>56</v>
      </c>
      <c r="E36" s="30" t="s">
        <v>57</v>
      </c>
      <c r="F36" s="30" t="s">
        <v>58</v>
      </c>
      <c r="G36" s="30" t="s">
        <v>59</v>
      </c>
      <c r="H36" s="31" t="s">
        <v>330</v>
      </c>
      <c r="I36" s="32" t="s">
        <v>125</v>
      </c>
      <c r="J36" s="49" t="s">
        <v>236</v>
      </c>
      <c r="K36" s="50" t="s">
        <v>237</v>
      </c>
      <c r="L36" s="50" t="s">
        <v>238</v>
      </c>
      <c r="M36" s="33" t="str">
        <f>+Table1[[#This Row],[วงเงินงบประมาณที่ได้รับจัดสรร (บาท)]]</f>
        <v>40,000.00 </v>
      </c>
      <c r="N36" s="51" t="str">
        <f>+Table1[[#This Row],[วงเงินงบประมาณที่ได้รับจัดสรร (บาท)]]</f>
        <v>40,000.00 </v>
      </c>
      <c r="O36" s="34" t="s">
        <v>406</v>
      </c>
      <c r="P36" s="36">
        <v>67049093837</v>
      </c>
    </row>
    <row r="37" spans="1:16" s="28" customFormat="1" ht="48">
      <c r="A37" s="30">
        <v>36</v>
      </c>
      <c r="B37" s="30">
        <v>2567</v>
      </c>
      <c r="C37" s="30" t="s">
        <v>55</v>
      </c>
      <c r="D37" s="30" t="s">
        <v>56</v>
      </c>
      <c r="E37" s="30" t="s">
        <v>57</v>
      </c>
      <c r="F37" s="30" t="s">
        <v>58</v>
      </c>
      <c r="G37" s="30" t="s">
        <v>59</v>
      </c>
      <c r="H37" s="31" t="s">
        <v>336</v>
      </c>
      <c r="I37" s="32" t="s">
        <v>154</v>
      </c>
      <c r="J37" s="49" t="s">
        <v>236</v>
      </c>
      <c r="K37" s="50" t="s">
        <v>237</v>
      </c>
      <c r="L37" s="50" t="s">
        <v>238</v>
      </c>
      <c r="M37" s="33">
        <v>39033.69</v>
      </c>
      <c r="N37" s="51">
        <v>39000</v>
      </c>
      <c r="O37" s="34" t="s">
        <v>430</v>
      </c>
      <c r="P37" s="35" t="s">
        <v>225</v>
      </c>
    </row>
    <row r="38" spans="1:16" s="28" customFormat="1" ht="48">
      <c r="A38" s="30">
        <v>37</v>
      </c>
      <c r="B38" s="30">
        <v>2567</v>
      </c>
      <c r="C38" s="30" t="s">
        <v>55</v>
      </c>
      <c r="D38" s="30" t="s">
        <v>56</v>
      </c>
      <c r="E38" s="30" t="s">
        <v>57</v>
      </c>
      <c r="F38" s="30" t="s">
        <v>58</v>
      </c>
      <c r="G38" s="30" t="s">
        <v>59</v>
      </c>
      <c r="H38" s="31" t="s">
        <v>255</v>
      </c>
      <c r="I38" s="32" t="s">
        <v>76</v>
      </c>
      <c r="J38" s="49" t="s">
        <v>236</v>
      </c>
      <c r="K38" s="50" t="s">
        <v>237</v>
      </c>
      <c r="L38" s="50" t="s">
        <v>238</v>
      </c>
      <c r="M38" s="33">
        <v>38028.35</v>
      </c>
      <c r="N38" s="51" t="str">
        <f>+Table1[[#This Row],[วงเงินงบประมาณที่ได้รับจัดสรร (บาท)]]</f>
        <v>37,800.00 </v>
      </c>
      <c r="O38" s="34" t="s">
        <v>432</v>
      </c>
      <c r="P38" s="36">
        <v>66119161564</v>
      </c>
    </row>
    <row r="39" spans="1:16" s="28" customFormat="1">
      <c r="A39" s="30">
        <v>38</v>
      </c>
      <c r="B39" s="30">
        <v>2567</v>
      </c>
      <c r="C39" s="30" t="s">
        <v>55</v>
      </c>
      <c r="D39" s="30" t="s">
        <v>56</v>
      </c>
      <c r="E39" s="30" t="s">
        <v>57</v>
      </c>
      <c r="F39" s="30" t="s">
        <v>58</v>
      </c>
      <c r="G39" s="30" t="s">
        <v>59</v>
      </c>
      <c r="H39" s="31" t="s">
        <v>300</v>
      </c>
      <c r="I39" s="32" t="s">
        <v>121</v>
      </c>
      <c r="J39" s="49" t="s">
        <v>236</v>
      </c>
      <c r="K39" s="50" t="s">
        <v>237</v>
      </c>
      <c r="L39" s="50" t="s">
        <v>238</v>
      </c>
      <c r="M39" s="33" t="str">
        <f>+Table1[[#This Row],[วงเงินงบประมาณที่ได้รับจัดสรร (บาท)]]</f>
        <v>28,100.00 </v>
      </c>
      <c r="N39" s="51" t="str">
        <f>+Table1[[#This Row],[วงเงินงบประมาณที่ได้รับจัดสรร (บาท)]]</f>
        <v>28,100.00 </v>
      </c>
      <c r="O39" s="34" t="s">
        <v>409</v>
      </c>
      <c r="P39" s="36">
        <v>67019020139</v>
      </c>
    </row>
    <row r="40" spans="1:16" s="28" customFormat="1">
      <c r="A40" s="30">
        <v>39</v>
      </c>
      <c r="B40" s="30">
        <v>2567</v>
      </c>
      <c r="C40" s="30" t="s">
        <v>55</v>
      </c>
      <c r="D40" s="30" t="s">
        <v>56</v>
      </c>
      <c r="E40" s="30" t="s">
        <v>57</v>
      </c>
      <c r="F40" s="30" t="s">
        <v>58</v>
      </c>
      <c r="G40" s="30" t="s">
        <v>59</v>
      </c>
      <c r="H40" s="31" t="s">
        <v>288</v>
      </c>
      <c r="I40" s="32" t="s">
        <v>111</v>
      </c>
      <c r="J40" s="49" t="s">
        <v>236</v>
      </c>
      <c r="K40" s="50" t="s">
        <v>237</v>
      </c>
      <c r="L40" s="50" t="s">
        <v>238</v>
      </c>
      <c r="M40" s="33" t="str">
        <f>+Table1[[#This Row],[วงเงินงบประมาณที่ได้รับจัดสรร (บาท)]]</f>
        <v>28,000.00 </v>
      </c>
      <c r="N40" s="51" t="str">
        <f>+Table1[[#This Row],[วงเงินงบประมาณที่ได้รับจัดสรร (บาท)]]</f>
        <v>28,000.00 </v>
      </c>
      <c r="O40" s="34" t="s">
        <v>409</v>
      </c>
      <c r="P40" s="36">
        <v>67019017475</v>
      </c>
    </row>
    <row r="41" spans="1:16" s="28" customFormat="1">
      <c r="A41" s="30">
        <v>40</v>
      </c>
      <c r="B41" s="30">
        <v>2567</v>
      </c>
      <c r="C41" s="30" t="s">
        <v>55</v>
      </c>
      <c r="D41" s="30" t="s">
        <v>56</v>
      </c>
      <c r="E41" s="30" t="s">
        <v>57</v>
      </c>
      <c r="F41" s="30" t="s">
        <v>58</v>
      </c>
      <c r="G41" s="30" t="s">
        <v>59</v>
      </c>
      <c r="H41" s="31" t="s">
        <v>289</v>
      </c>
      <c r="I41" s="32" t="s">
        <v>192</v>
      </c>
      <c r="J41" s="49" t="s">
        <v>236</v>
      </c>
      <c r="K41" s="50" t="s">
        <v>237</v>
      </c>
      <c r="L41" s="50" t="s">
        <v>238</v>
      </c>
      <c r="M41" s="33" t="str">
        <f>+Table1[[#This Row],[วงเงินงบประมาณที่ได้รับจัดสรร (บาท)]]</f>
        <v>27,000.00 </v>
      </c>
      <c r="N41" s="51" t="str">
        <f>+Table1[[#This Row],[วงเงินงบประมาณที่ได้รับจัดสรร (บาท)]]</f>
        <v>27,000.00 </v>
      </c>
      <c r="O41" s="34" t="s">
        <v>406</v>
      </c>
      <c r="P41" s="35" t="s">
        <v>233</v>
      </c>
    </row>
    <row r="42" spans="1:16" s="28" customFormat="1" ht="48">
      <c r="A42" s="30">
        <v>41</v>
      </c>
      <c r="B42" s="30">
        <v>2567</v>
      </c>
      <c r="C42" s="30" t="s">
        <v>55</v>
      </c>
      <c r="D42" s="30" t="s">
        <v>56</v>
      </c>
      <c r="E42" s="30" t="s">
        <v>57</v>
      </c>
      <c r="F42" s="30" t="s">
        <v>58</v>
      </c>
      <c r="G42" s="30" t="s">
        <v>59</v>
      </c>
      <c r="H42" s="31" t="s">
        <v>329</v>
      </c>
      <c r="I42" s="32" t="s">
        <v>148</v>
      </c>
      <c r="J42" s="49" t="s">
        <v>236</v>
      </c>
      <c r="K42" s="50" t="s">
        <v>237</v>
      </c>
      <c r="L42" s="50" t="s">
        <v>238</v>
      </c>
      <c r="M42" s="33" t="str">
        <f>+Table1[[#This Row],[วงเงินงบประมาณที่ได้รับจัดสรร (บาท)]]</f>
        <v>26,000.00 </v>
      </c>
      <c r="N42" s="51">
        <v>25990</v>
      </c>
      <c r="O42" s="34" t="s">
        <v>411</v>
      </c>
      <c r="P42" s="36">
        <v>67049089770</v>
      </c>
    </row>
    <row r="43" spans="1:16" s="28" customFormat="1">
      <c r="A43" s="30">
        <v>42</v>
      </c>
      <c r="B43" s="30">
        <v>2567</v>
      </c>
      <c r="C43" s="30" t="s">
        <v>55</v>
      </c>
      <c r="D43" s="30" t="s">
        <v>56</v>
      </c>
      <c r="E43" s="30" t="s">
        <v>57</v>
      </c>
      <c r="F43" s="30" t="s">
        <v>58</v>
      </c>
      <c r="G43" s="30" t="s">
        <v>59</v>
      </c>
      <c r="H43" s="31" t="s">
        <v>318</v>
      </c>
      <c r="I43" s="32" t="s">
        <v>137</v>
      </c>
      <c r="J43" s="49" t="s">
        <v>236</v>
      </c>
      <c r="K43" s="50" t="s">
        <v>237</v>
      </c>
      <c r="L43" s="50" t="s">
        <v>238</v>
      </c>
      <c r="M43" s="33" t="str">
        <f>+Table1[[#This Row],[วงเงินงบประมาณที่ได้รับจัดสรร (บาท)]]</f>
        <v>21,000.00 </v>
      </c>
      <c r="N43" s="51" t="str">
        <f>+Table1[[#This Row],[วงเงินงบประมาณที่ได้รับจัดสรร (บาท)]]</f>
        <v>21,000.00 </v>
      </c>
      <c r="O43" s="34" t="s">
        <v>406</v>
      </c>
      <c r="P43" s="35" t="s">
        <v>222</v>
      </c>
    </row>
    <row r="44" spans="1:16" s="28" customFormat="1">
      <c r="A44" s="30">
        <v>43</v>
      </c>
      <c r="B44" s="30">
        <v>2567</v>
      </c>
      <c r="C44" s="30" t="s">
        <v>55</v>
      </c>
      <c r="D44" s="30" t="s">
        <v>56</v>
      </c>
      <c r="E44" s="30" t="s">
        <v>57</v>
      </c>
      <c r="F44" s="30" t="s">
        <v>58</v>
      </c>
      <c r="G44" s="30" t="s">
        <v>59</v>
      </c>
      <c r="H44" s="31" t="s">
        <v>289</v>
      </c>
      <c r="I44" s="32" t="s">
        <v>110</v>
      </c>
      <c r="J44" s="49" t="s">
        <v>236</v>
      </c>
      <c r="K44" s="50" t="s">
        <v>237</v>
      </c>
      <c r="L44" s="50" t="s">
        <v>238</v>
      </c>
      <c r="M44" s="33" t="str">
        <f>+Table1[[#This Row],[วงเงินงบประมาณที่ได้รับจัดสรร (บาท)]]</f>
        <v>20,000.00 </v>
      </c>
      <c r="N44" s="51" t="str">
        <f>+Table1[[#This Row],[วงเงินงบประมาณที่ได้รับจัดสรร (บาท)]]</f>
        <v>20,000.00 </v>
      </c>
      <c r="O44" s="34" t="s">
        <v>409</v>
      </c>
      <c r="P44" s="36">
        <v>67019019101</v>
      </c>
    </row>
    <row r="45" spans="1:16" s="28" customFormat="1" ht="48">
      <c r="A45" s="30">
        <v>44</v>
      </c>
      <c r="B45" s="30">
        <v>2567</v>
      </c>
      <c r="C45" s="30" t="s">
        <v>55</v>
      </c>
      <c r="D45" s="30" t="s">
        <v>56</v>
      </c>
      <c r="E45" s="30" t="s">
        <v>57</v>
      </c>
      <c r="F45" s="30" t="s">
        <v>58</v>
      </c>
      <c r="G45" s="30" t="s">
        <v>59</v>
      </c>
      <c r="H45" s="31" t="s">
        <v>319</v>
      </c>
      <c r="I45" s="32" t="s">
        <v>110</v>
      </c>
      <c r="J45" s="49" t="s">
        <v>236</v>
      </c>
      <c r="K45" s="50" t="s">
        <v>237</v>
      </c>
      <c r="L45" s="50" t="s">
        <v>238</v>
      </c>
      <c r="M45" s="33" t="str">
        <f>+Table1[[#This Row],[วงเงินงบประมาณที่ได้รับจัดสรร (บาท)]]</f>
        <v>20,000.00 </v>
      </c>
      <c r="N45" s="51" t="str">
        <f>+Table1[[#This Row],[วงเงินงบประมาณที่ได้รับจัดสรร (บาท)]]</f>
        <v>20,000.00 </v>
      </c>
      <c r="O45" s="34" t="s">
        <v>406</v>
      </c>
      <c r="P45" s="36">
        <v>67049102289</v>
      </c>
    </row>
    <row r="46" spans="1:16" s="28" customFormat="1">
      <c r="A46" s="30">
        <v>45</v>
      </c>
      <c r="B46" s="30">
        <v>2567</v>
      </c>
      <c r="C46" s="30" t="s">
        <v>55</v>
      </c>
      <c r="D46" s="30" t="s">
        <v>56</v>
      </c>
      <c r="E46" s="30" t="s">
        <v>57</v>
      </c>
      <c r="F46" s="30" t="s">
        <v>58</v>
      </c>
      <c r="G46" s="30" t="s">
        <v>59</v>
      </c>
      <c r="H46" s="31" t="s">
        <v>383</v>
      </c>
      <c r="I46" s="32" t="s">
        <v>194</v>
      </c>
      <c r="J46" s="49" t="s">
        <v>236</v>
      </c>
      <c r="K46" s="50" t="s">
        <v>237</v>
      </c>
      <c r="L46" s="50" t="s">
        <v>238</v>
      </c>
      <c r="M46" s="33" t="str">
        <f>+Table1[[#This Row],[วงเงินงบประมาณที่ได้รับจัดสรร (บาท)]]</f>
        <v>18,500.00 </v>
      </c>
      <c r="N46" s="51" t="str">
        <f>+Table1[[#This Row],[วงเงินงบประมาณที่ได้รับจัดสรร (บาท)]]</f>
        <v>18,500.00 </v>
      </c>
      <c r="O46" s="34" t="s">
        <v>406</v>
      </c>
      <c r="P46" s="36">
        <v>67099416037</v>
      </c>
    </row>
    <row r="47" spans="1:16" s="28" customFormat="1" ht="48">
      <c r="A47" s="30">
        <v>46</v>
      </c>
      <c r="B47" s="30">
        <v>2567</v>
      </c>
      <c r="C47" s="30" t="s">
        <v>55</v>
      </c>
      <c r="D47" s="30" t="s">
        <v>56</v>
      </c>
      <c r="E47" s="30" t="s">
        <v>57</v>
      </c>
      <c r="F47" s="30" t="s">
        <v>58</v>
      </c>
      <c r="G47" s="30" t="s">
        <v>59</v>
      </c>
      <c r="H47" s="31" t="s">
        <v>65</v>
      </c>
      <c r="I47" s="32" t="s">
        <v>69</v>
      </c>
      <c r="J47" s="49" t="s">
        <v>236</v>
      </c>
      <c r="K47" s="50" t="s">
        <v>237</v>
      </c>
      <c r="L47" s="50" t="s">
        <v>238</v>
      </c>
      <c r="M47" s="33" t="str">
        <f>+Table1[[#This Row],[วงเงินงบประมาณที่ได้รับจัดสรร (บาท)]]</f>
        <v>9,500.00 </v>
      </c>
      <c r="N47" s="51" t="str">
        <f>+Table1[[#This Row],[วงเงินงบประมาณที่ได้รับจัดสรร (บาท)]]</f>
        <v>9,500.00 </v>
      </c>
      <c r="O47" s="34" t="s">
        <v>431</v>
      </c>
      <c r="P47" s="36">
        <v>66109172591</v>
      </c>
    </row>
    <row r="48" spans="1:16" s="28" customFormat="1">
      <c r="A48" s="30">
        <v>47</v>
      </c>
      <c r="B48" s="30">
        <v>2567</v>
      </c>
      <c r="C48" s="30" t="s">
        <v>55</v>
      </c>
      <c r="D48" s="30" t="s">
        <v>56</v>
      </c>
      <c r="E48" s="30" t="s">
        <v>57</v>
      </c>
      <c r="F48" s="30" t="s">
        <v>58</v>
      </c>
      <c r="G48" s="30" t="s">
        <v>59</v>
      </c>
      <c r="H48" s="31" t="s">
        <v>396</v>
      </c>
      <c r="I48" s="32" t="s">
        <v>82</v>
      </c>
      <c r="J48" s="49" t="s">
        <v>236</v>
      </c>
      <c r="K48" s="50" t="s">
        <v>237</v>
      </c>
      <c r="L48" s="50" t="s">
        <v>238</v>
      </c>
      <c r="M48" s="33" t="str">
        <f>+Table1[[#This Row],[วงเงินงบประมาณที่ได้รับจัดสรร (บาท)]]</f>
        <v>9,000.00 </v>
      </c>
      <c r="N48" s="51" t="str">
        <f>+Table1[[#This Row],[วงเงินงบประมาณที่ได้รับจัดสรร (บาท)]]</f>
        <v>9,000.00 </v>
      </c>
      <c r="O48" s="34" t="s">
        <v>406</v>
      </c>
      <c r="P48" s="36">
        <v>67099420328</v>
      </c>
    </row>
    <row r="49" spans="1:16" s="28" customFormat="1">
      <c r="A49" s="30">
        <v>48</v>
      </c>
      <c r="B49" s="30">
        <v>2567</v>
      </c>
      <c r="C49" s="30" t="s">
        <v>55</v>
      </c>
      <c r="D49" s="30" t="s">
        <v>56</v>
      </c>
      <c r="E49" s="30" t="s">
        <v>57</v>
      </c>
      <c r="F49" s="30" t="s">
        <v>58</v>
      </c>
      <c r="G49" s="30" t="s">
        <v>59</v>
      </c>
      <c r="H49" s="31" t="s">
        <v>328</v>
      </c>
      <c r="I49" s="32" t="s">
        <v>147</v>
      </c>
      <c r="J49" s="49" t="s">
        <v>236</v>
      </c>
      <c r="K49" s="50" t="s">
        <v>237</v>
      </c>
      <c r="L49" s="50" t="s">
        <v>238</v>
      </c>
      <c r="M49" s="33" t="str">
        <f>+Table1[[#This Row],[วงเงินงบประมาณที่ได้รับจัดสรร (บาท)]]</f>
        <v>8,500.00 </v>
      </c>
      <c r="N49" s="51" t="str">
        <f>+Table1[[#This Row],[วงเงินงบประมาณที่ได้รับจัดสรร (บาท)]]</f>
        <v>8,500.00 </v>
      </c>
      <c r="O49" s="34" t="s">
        <v>409</v>
      </c>
      <c r="P49" s="36">
        <v>67049188070</v>
      </c>
    </row>
    <row r="50" spans="1:16" s="28" customFormat="1">
      <c r="A50" s="30">
        <v>49</v>
      </c>
      <c r="B50" s="30">
        <v>2567</v>
      </c>
      <c r="C50" s="30" t="s">
        <v>55</v>
      </c>
      <c r="D50" s="30" t="s">
        <v>56</v>
      </c>
      <c r="E50" s="30" t="s">
        <v>57</v>
      </c>
      <c r="F50" s="30" t="s">
        <v>58</v>
      </c>
      <c r="G50" s="30" t="s">
        <v>59</v>
      </c>
      <c r="H50" s="31" t="s">
        <v>394</v>
      </c>
      <c r="I50" s="32" t="s">
        <v>78</v>
      </c>
      <c r="J50" s="49" t="s">
        <v>236</v>
      </c>
      <c r="K50" s="50" t="s">
        <v>237</v>
      </c>
      <c r="L50" s="50" t="s">
        <v>238</v>
      </c>
      <c r="M50" s="33" t="str">
        <f>+Table1[[#This Row],[วงเงินงบประมาณที่ได้รับจัดสรร (บาท)]]</f>
        <v>7,500.00 </v>
      </c>
      <c r="N50" s="51" t="str">
        <f>+Table1[[#This Row],[วงเงินงบประมาณที่ได้รับจัดสรร (บาท)]]</f>
        <v>7,500.00 </v>
      </c>
      <c r="O50" s="34" t="s">
        <v>406</v>
      </c>
      <c r="P50" s="36">
        <v>67099417557</v>
      </c>
    </row>
    <row r="51" spans="1:16" s="28" customFormat="1">
      <c r="A51" s="30">
        <v>50</v>
      </c>
      <c r="B51" s="30">
        <v>2567</v>
      </c>
      <c r="C51" s="30" t="s">
        <v>55</v>
      </c>
      <c r="D51" s="30" t="s">
        <v>56</v>
      </c>
      <c r="E51" s="30" t="s">
        <v>57</v>
      </c>
      <c r="F51" s="30" t="s">
        <v>58</v>
      </c>
      <c r="G51" s="30" t="s">
        <v>59</v>
      </c>
      <c r="H51" s="31" t="s">
        <v>308</v>
      </c>
      <c r="I51" s="32" t="s">
        <v>128</v>
      </c>
      <c r="J51" s="49" t="s">
        <v>236</v>
      </c>
      <c r="K51" s="50" t="s">
        <v>237</v>
      </c>
      <c r="L51" s="50" t="s">
        <v>238</v>
      </c>
      <c r="M51" s="33" t="str">
        <f>+Table1[[#This Row],[วงเงินงบประมาณที่ได้รับจัดสรร (บาท)]]</f>
        <v>7,200.00 </v>
      </c>
      <c r="N51" s="51" t="str">
        <f>+Table1[[#This Row],[วงเงินงบประมาณที่ได้รับจัดสรร (บาท)]]</f>
        <v>7,200.00 </v>
      </c>
      <c r="O51" s="34" t="s">
        <v>406</v>
      </c>
      <c r="P51" s="36">
        <v>67049087604</v>
      </c>
    </row>
    <row r="52" spans="1:16" s="28" customFormat="1">
      <c r="A52" s="2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239</v>
      </c>
      <c r="I52" s="40">
        <v>7900</v>
      </c>
      <c r="J52" s="46" t="s">
        <v>236</v>
      </c>
      <c r="K52" s="48" t="s">
        <v>237</v>
      </c>
      <c r="L52" s="48" t="s">
        <v>238</v>
      </c>
      <c r="M52" s="25">
        <f>+Table1[[#This Row],[วงเงินงบประมาณที่ได้รับจัดสรร (บาท)]]</f>
        <v>7900</v>
      </c>
      <c r="N52" s="52">
        <f>+Table1[[#This Row],[วงเงินงบประมาณที่ได้รับจัดสรร (บาท)]]</f>
        <v>7900</v>
      </c>
      <c r="O52" s="26" t="s">
        <v>426</v>
      </c>
      <c r="P52" s="27" t="s">
        <v>60</v>
      </c>
    </row>
    <row r="53" spans="1:16" s="28" customFormat="1" ht="48">
      <c r="A53" s="2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240</v>
      </c>
      <c r="I53" s="40">
        <v>84000</v>
      </c>
      <c r="J53" s="46" t="s">
        <v>236</v>
      </c>
      <c r="K53" s="48" t="s">
        <v>237</v>
      </c>
      <c r="L53" s="48" t="s">
        <v>238</v>
      </c>
      <c r="M53" s="25">
        <f>+Table1[[#This Row],[วงเงินงบประมาณที่ได้รับจัดสรร (บาท)]]</f>
        <v>84000</v>
      </c>
      <c r="N53" s="52">
        <f>+Table1[[#This Row],[วงเงินงบประมาณที่ได้รับจัดสรร (บาท)]]</f>
        <v>84000</v>
      </c>
      <c r="O53" s="26" t="s">
        <v>423</v>
      </c>
      <c r="P53" s="29">
        <v>66119150744</v>
      </c>
    </row>
    <row r="54" spans="1:16" s="28" customFormat="1" ht="48">
      <c r="A54" s="2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241</v>
      </c>
      <c r="I54" s="40">
        <v>31890</v>
      </c>
      <c r="J54" s="46" t="s">
        <v>236</v>
      </c>
      <c r="K54" s="48" t="s">
        <v>237</v>
      </c>
      <c r="L54" s="48" t="s">
        <v>238</v>
      </c>
      <c r="M54" s="25">
        <f>+Table1[[#This Row],[วงเงินงบประมาณที่ได้รับจัดสรร (บาท)]]</f>
        <v>31890</v>
      </c>
      <c r="N54" s="52">
        <f>+Table1[[#This Row],[วงเงินงบประมาณที่ได้รับจัดสรร (บาท)]]</f>
        <v>31890</v>
      </c>
      <c r="O54" s="26" t="s">
        <v>424</v>
      </c>
      <c r="P54" s="29">
        <v>66109359941</v>
      </c>
    </row>
    <row r="55" spans="1:16" s="28" customFormat="1">
      <c r="A55" s="2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242</v>
      </c>
      <c r="I55" s="40">
        <v>6527</v>
      </c>
      <c r="J55" s="46" t="s">
        <v>236</v>
      </c>
      <c r="K55" s="48" t="s">
        <v>237</v>
      </c>
      <c r="L55" s="48" t="s">
        <v>238</v>
      </c>
      <c r="M55" s="25">
        <f>+Table1[[#This Row],[วงเงินงบประมาณที่ได้รับจัดสรร (บาท)]]</f>
        <v>6527</v>
      </c>
      <c r="N55" s="52">
        <f>+Table1[[#This Row],[วงเงินงบประมาณที่ได้รับจัดสรร (บาท)]]</f>
        <v>6527</v>
      </c>
      <c r="O55" s="26" t="s">
        <v>405</v>
      </c>
      <c r="P55" s="29">
        <v>66109198343</v>
      </c>
    </row>
    <row r="56" spans="1:16" s="28" customFormat="1" ht="48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3" t="s">
        <v>243</v>
      </c>
      <c r="I56" s="24" t="s">
        <v>61</v>
      </c>
      <c r="J56" s="46" t="s">
        <v>236</v>
      </c>
      <c r="K56" s="48" t="s">
        <v>237</v>
      </c>
      <c r="L56" s="48" t="s">
        <v>238</v>
      </c>
      <c r="M56" s="25" t="str">
        <f>+Table1[[#This Row],[วงเงินงบประมาณที่ได้รับจัดสรร (บาท)]]</f>
        <v>69,000.00 </v>
      </c>
      <c r="N56" s="52" t="str">
        <f>+Table1[[#This Row],[วงเงินงบประมาณที่ได้รับจัดสรร (บาท)]]</f>
        <v>69,000.00 </v>
      </c>
      <c r="O56" s="26" t="s">
        <v>406</v>
      </c>
      <c r="P56" s="29">
        <v>66129001391</v>
      </c>
    </row>
    <row r="57" spans="1:16" s="28" customFormat="1" ht="96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244</v>
      </c>
      <c r="I57" s="24" t="s">
        <v>62</v>
      </c>
      <c r="J57" s="46" t="s">
        <v>236</v>
      </c>
      <c r="K57" s="48" t="s">
        <v>237</v>
      </c>
      <c r="L57" s="48" t="s">
        <v>238</v>
      </c>
      <c r="M57" s="25" t="str">
        <f>+Table1[[#This Row],[วงเงินงบประมาณที่ได้รับจัดสรร (บาท)]]</f>
        <v>7,000.00 </v>
      </c>
      <c r="N57" s="52" t="str">
        <f>+Table1[[#This Row],[วงเงินงบประมาณที่ได้รับจัดสรร (บาท)]]</f>
        <v>7,000.00 </v>
      </c>
      <c r="O57" s="26" t="s">
        <v>429</v>
      </c>
      <c r="P57" s="29">
        <v>66119454043</v>
      </c>
    </row>
    <row r="58" spans="1:16" s="28" customFormat="1" ht="96">
      <c r="A58" s="2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245</v>
      </c>
      <c r="I58" s="24" t="s">
        <v>62</v>
      </c>
      <c r="J58" s="46" t="s">
        <v>236</v>
      </c>
      <c r="K58" s="48" t="s">
        <v>237</v>
      </c>
      <c r="L58" s="48" t="s">
        <v>238</v>
      </c>
      <c r="M58" s="25" t="str">
        <f>+Table1[[#This Row],[วงเงินงบประมาณที่ได้รับจัดสรร (บาท)]]</f>
        <v>7,000.00 </v>
      </c>
      <c r="N58" s="52" t="str">
        <f>+Table1[[#This Row],[วงเงินงบประมาณที่ได้รับจัดสรร (บาท)]]</f>
        <v>7,000.00 </v>
      </c>
      <c r="O58" s="26" t="s">
        <v>428</v>
      </c>
      <c r="P58" s="29">
        <v>66119449279</v>
      </c>
    </row>
    <row r="59" spans="1:16" s="28" customFormat="1">
      <c r="A59" s="2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246</v>
      </c>
      <c r="I59" s="24" t="s">
        <v>63</v>
      </c>
      <c r="J59" s="46" t="s">
        <v>236</v>
      </c>
      <c r="K59" s="48" t="s">
        <v>237</v>
      </c>
      <c r="L59" s="48" t="s">
        <v>238</v>
      </c>
      <c r="M59" s="25" t="str">
        <f>+Table1[[#This Row],[วงเงินงบประมาณที่ได้รับจัดสรร (บาท)]]</f>
        <v>8,672.35 </v>
      </c>
      <c r="N59" s="52" t="str">
        <f>+Table1[[#This Row],[วงเงินงบประมาณที่ได้รับจัดสรร (บาท)]]</f>
        <v>8,672.35 </v>
      </c>
      <c r="O59" s="26" t="s">
        <v>405</v>
      </c>
      <c r="P59" s="29">
        <v>66119119075</v>
      </c>
    </row>
    <row r="60" spans="1:16" s="28" customFormat="1">
      <c r="A60" s="2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247</v>
      </c>
      <c r="I60" s="24" t="s">
        <v>64</v>
      </c>
      <c r="J60" s="46" t="s">
        <v>236</v>
      </c>
      <c r="K60" s="48" t="s">
        <v>237</v>
      </c>
      <c r="L60" s="48" t="s">
        <v>238</v>
      </c>
      <c r="M60" s="25" t="str">
        <f>+Table1[[#This Row],[วงเงินงบประมาณที่ได้รับจัดสรร (บาท)]]</f>
        <v>25,050.00 </v>
      </c>
      <c r="N60" s="52" t="str">
        <f>+Table1[[#This Row],[วงเงินงบประมาณที่ได้รับจัดสรร (บาท)]]</f>
        <v>25,050.00 </v>
      </c>
      <c r="O60" s="26" t="s">
        <v>426</v>
      </c>
      <c r="P60" s="29">
        <v>66119118181</v>
      </c>
    </row>
    <row r="61" spans="1:16" s="28" customFormat="1" ht="48">
      <c r="A61" s="2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250</v>
      </c>
      <c r="I61" s="24" t="s">
        <v>70</v>
      </c>
      <c r="J61" s="46" t="s">
        <v>236</v>
      </c>
      <c r="K61" s="48" t="s">
        <v>237</v>
      </c>
      <c r="L61" s="48" t="s">
        <v>238</v>
      </c>
      <c r="M61" s="25" t="str">
        <f>+Table1[[#This Row],[วงเงินงบประมาณที่ได้รับจัดสรร (บาท)]]</f>
        <v>23,000.00 </v>
      </c>
      <c r="N61" s="52" t="str">
        <f>+Table1[[#This Row],[วงเงินงบประมาณที่ได้รับจัดสรร (บาท)]]</f>
        <v>23,000.00 </v>
      </c>
      <c r="O61" s="26" t="s">
        <v>439</v>
      </c>
      <c r="P61" s="29">
        <v>66129211800</v>
      </c>
    </row>
    <row r="62" spans="1:16" s="28" customFormat="1" ht="72">
      <c r="A62" s="2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3" t="s">
        <v>66</v>
      </c>
      <c r="I62" s="24" t="s">
        <v>71</v>
      </c>
      <c r="J62" s="46" t="s">
        <v>236</v>
      </c>
      <c r="K62" s="48" t="s">
        <v>237</v>
      </c>
      <c r="L62" s="48" t="s">
        <v>238</v>
      </c>
      <c r="M62" s="25" t="str">
        <f>+Table1[[#This Row],[วงเงินงบประมาณที่ได้รับจัดสรร (บาท)]]</f>
        <v>13,500.00 </v>
      </c>
      <c r="N62" s="52" t="str">
        <f>+Table1[[#This Row],[วงเงินงบประมาณที่ได้รับจัดสรร (บาท)]]</f>
        <v>13,500.00 </v>
      </c>
      <c r="O62" s="26" t="s">
        <v>440</v>
      </c>
      <c r="P62" s="29">
        <v>66129213035</v>
      </c>
    </row>
    <row r="63" spans="1:16" s="28" customFormat="1" ht="48">
      <c r="A63" s="2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3" t="s">
        <v>251</v>
      </c>
      <c r="I63" s="24" t="s">
        <v>72</v>
      </c>
      <c r="J63" s="46" t="s">
        <v>236</v>
      </c>
      <c r="K63" s="48" t="s">
        <v>237</v>
      </c>
      <c r="L63" s="48" t="s">
        <v>238</v>
      </c>
      <c r="M63" s="25" t="str">
        <f>+Table1[[#This Row],[วงเงินงบประมาณที่ได้รับจัดสรร (บาท)]]</f>
        <v>70,000.00 </v>
      </c>
      <c r="N63" s="52" t="str">
        <f>+Table1[[#This Row],[วงเงินงบประมาณที่ได้รับจัดสรร (บาท)]]</f>
        <v>70,000.00 </v>
      </c>
      <c r="O63" s="26" t="s">
        <v>420</v>
      </c>
      <c r="P63" s="29">
        <v>66119419981</v>
      </c>
    </row>
    <row r="64" spans="1:16" s="28" customFormat="1" ht="72">
      <c r="A64" s="2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3" t="s">
        <v>252</v>
      </c>
      <c r="I64" s="24" t="s">
        <v>62</v>
      </c>
      <c r="J64" s="46" t="s">
        <v>236</v>
      </c>
      <c r="K64" s="48" t="s">
        <v>237</v>
      </c>
      <c r="L64" s="48" t="s">
        <v>238</v>
      </c>
      <c r="M64" s="25" t="str">
        <f>+Table1[[#This Row],[วงเงินงบประมาณที่ได้รับจัดสรร (บาท)]]</f>
        <v>7,000.00 </v>
      </c>
      <c r="N64" s="52" t="str">
        <f>+Table1[[#This Row],[วงเงินงบประมาณที่ได้รับจัดสรร (บาท)]]</f>
        <v>7,000.00 </v>
      </c>
      <c r="O64" s="26" t="s">
        <v>439</v>
      </c>
      <c r="P64" s="29">
        <v>66129064031</v>
      </c>
    </row>
    <row r="65" spans="1:16" s="28" customFormat="1">
      <c r="A65" s="2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3" t="s">
        <v>253</v>
      </c>
      <c r="I65" s="24" t="s">
        <v>74</v>
      </c>
      <c r="J65" s="46" t="s">
        <v>236</v>
      </c>
      <c r="K65" s="48" t="s">
        <v>237</v>
      </c>
      <c r="L65" s="48" t="s">
        <v>238</v>
      </c>
      <c r="M65" s="25" t="str">
        <f>+Table1[[#This Row],[วงเงินงบประมาณที่ได้รับจัดสรร (บาท)]]</f>
        <v>6,329.00 </v>
      </c>
      <c r="N65" s="52" t="str">
        <f>+Table1[[#This Row],[วงเงินงบประมาณที่ได้รับจัดสรร (บาท)]]</f>
        <v>6,329.00 </v>
      </c>
      <c r="O65" s="26" t="s">
        <v>407</v>
      </c>
      <c r="P65" s="29">
        <v>66129316906</v>
      </c>
    </row>
    <row r="66" spans="1:16" s="28" customFormat="1" ht="48">
      <c r="A66" s="2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3" t="s">
        <v>256</v>
      </c>
      <c r="I66" s="24" t="s">
        <v>77</v>
      </c>
      <c r="J66" s="46" t="s">
        <v>236</v>
      </c>
      <c r="K66" s="48" t="s">
        <v>237</v>
      </c>
      <c r="L66" s="48" t="s">
        <v>238</v>
      </c>
      <c r="M66" s="25" t="str">
        <f>+Table1[[#This Row],[วงเงินงบประมาณที่ได้รับจัดสรร (บาท)]]</f>
        <v>6,110.00 </v>
      </c>
      <c r="N66" s="52" t="str">
        <f>+Table1[[#This Row],[วงเงินงบประมาณที่ได้รับจัดสรร (บาท)]]</f>
        <v>6,110.00 </v>
      </c>
      <c r="O66" s="26" t="s">
        <v>441</v>
      </c>
      <c r="P66" s="29">
        <v>66129215678</v>
      </c>
    </row>
    <row r="67" spans="1:16" s="28" customFormat="1" ht="48">
      <c r="A67" s="2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3" t="s">
        <v>275</v>
      </c>
      <c r="I67" s="24" t="s">
        <v>78</v>
      </c>
      <c r="J67" s="46" t="s">
        <v>236</v>
      </c>
      <c r="K67" s="48" t="s">
        <v>237</v>
      </c>
      <c r="L67" s="48" t="s">
        <v>238</v>
      </c>
      <c r="M67" s="25" t="str">
        <f>+Table1[[#This Row],[วงเงินงบประมาณที่ได้รับจัดสรร (บาท)]]</f>
        <v>7,500.00 </v>
      </c>
      <c r="N67" s="52" t="str">
        <f>+Table1[[#This Row],[วงเงินงบประมาณที่ได้รับจัดสรร (บาท)]]</f>
        <v>7,500.00 </v>
      </c>
      <c r="O67" s="26" t="s">
        <v>408</v>
      </c>
      <c r="P67" s="29">
        <v>66129208683</v>
      </c>
    </row>
    <row r="68" spans="1:16" s="28" customFormat="1" ht="72">
      <c r="A68" s="2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3" t="s">
        <v>257</v>
      </c>
      <c r="I68" s="24" t="s">
        <v>79</v>
      </c>
      <c r="J68" s="46" t="s">
        <v>236</v>
      </c>
      <c r="K68" s="48" t="s">
        <v>237</v>
      </c>
      <c r="L68" s="48" t="s">
        <v>238</v>
      </c>
      <c r="M68" s="25" t="str">
        <f>+Table1[[#This Row],[วงเงินงบประมาณที่ได้รับจัดสรร (บาท)]]</f>
        <v>7,490.00 </v>
      </c>
      <c r="N68" s="52" t="str">
        <f>+Table1[[#This Row],[วงเงินงบประมาณที่ได้รับจัดสรร (บาท)]]</f>
        <v>7,490.00 </v>
      </c>
      <c r="O68" s="26" t="s">
        <v>409</v>
      </c>
      <c r="P68" s="29">
        <v>66129214182</v>
      </c>
    </row>
    <row r="69" spans="1:16" s="28" customFormat="1" ht="72">
      <c r="A69" s="2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3" t="s">
        <v>276</v>
      </c>
      <c r="I69" s="24" t="s">
        <v>80</v>
      </c>
      <c r="J69" s="46" t="s">
        <v>236</v>
      </c>
      <c r="K69" s="48" t="s">
        <v>237</v>
      </c>
      <c r="L69" s="48" t="s">
        <v>238</v>
      </c>
      <c r="M69" s="25" t="str">
        <f>+Table1[[#This Row],[วงเงินงบประมาณที่ได้รับจัดสรร (บาท)]]</f>
        <v>5,720.00 </v>
      </c>
      <c r="N69" s="52" t="str">
        <f>+Table1[[#This Row],[วงเงินงบประมาณที่ได้รับจัดสรร (บาท)]]</f>
        <v>5,720.00 </v>
      </c>
      <c r="O69" s="26" t="s">
        <v>441</v>
      </c>
      <c r="P69" s="27" t="s">
        <v>86</v>
      </c>
    </row>
    <row r="70" spans="1:16" s="28" customFormat="1" ht="48">
      <c r="A70" s="2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258</v>
      </c>
      <c r="I70" s="24" t="s">
        <v>81</v>
      </c>
      <c r="J70" s="46" t="s">
        <v>236</v>
      </c>
      <c r="K70" s="48" t="s">
        <v>237</v>
      </c>
      <c r="L70" s="48" t="s">
        <v>238</v>
      </c>
      <c r="M70" s="25" t="str">
        <f>+Table1[[#This Row],[วงเงินงบประมาณที่ได้รับจัดสรร (บาท)]]</f>
        <v>11,180.00 </v>
      </c>
      <c r="N70" s="52" t="str">
        <f>+Table1[[#This Row],[วงเงินงบประมาณที่ได้รับจัดสรร (บาท)]]</f>
        <v>11,180.00 </v>
      </c>
      <c r="O70" s="26" t="s">
        <v>409</v>
      </c>
      <c r="P70" s="29">
        <v>67019129873</v>
      </c>
    </row>
    <row r="71" spans="1:16" s="28" customFormat="1" ht="48">
      <c r="A71" s="2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3" t="s">
        <v>277</v>
      </c>
      <c r="I71" s="24" t="s">
        <v>82</v>
      </c>
      <c r="J71" s="46" t="s">
        <v>236</v>
      </c>
      <c r="K71" s="48" t="s">
        <v>237</v>
      </c>
      <c r="L71" s="48" t="s">
        <v>238</v>
      </c>
      <c r="M71" s="25" t="str">
        <f>+Table1[[#This Row],[วงเงินงบประมาณที่ได้รับจัดสรร (บาท)]]</f>
        <v>9,000.00 </v>
      </c>
      <c r="N71" s="52" t="str">
        <f>+Table1[[#This Row],[วงเงินงบประมาณที่ได้รับจัดสรร (บาท)]]</f>
        <v>9,000.00 </v>
      </c>
      <c r="O71" s="26" t="s">
        <v>442</v>
      </c>
      <c r="P71" s="29">
        <v>67019199677</v>
      </c>
    </row>
    <row r="72" spans="1:16" s="28" customFormat="1" ht="48">
      <c r="A72" s="2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3" t="s">
        <v>259</v>
      </c>
      <c r="I72" s="24" t="s">
        <v>83</v>
      </c>
      <c r="J72" s="46" t="s">
        <v>236</v>
      </c>
      <c r="K72" s="48" t="s">
        <v>237</v>
      </c>
      <c r="L72" s="48" t="s">
        <v>238</v>
      </c>
      <c r="M72" s="25" t="str">
        <f>+Table1[[#This Row],[วงเงินงบประมาณที่ได้รับจัดสรร (บาท)]]</f>
        <v>7,400.00 </v>
      </c>
      <c r="N72" s="52" t="str">
        <f>+Table1[[#This Row],[วงเงินงบประมาณที่ได้รับจัดสรร (บาท)]]</f>
        <v>7,400.00 </v>
      </c>
      <c r="O72" s="26" t="s">
        <v>410</v>
      </c>
      <c r="P72" s="29">
        <v>66129237946</v>
      </c>
    </row>
    <row r="73" spans="1:16" s="28" customFormat="1" ht="48">
      <c r="A73" s="2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3" t="s">
        <v>278</v>
      </c>
      <c r="I73" s="24" t="s">
        <v>84</v>
      </c>
      <c r="J73" s="46" t="s">
        <v>236</v>
      </c>
      <c r="K73" s="48" t="s">
        <v>237</v>
      </c>
      <c r="L73" s="48" t="s">
        <v>238</v>
      </c>
      <c r="M73" s="25" t="str">
        <f>+Table1[[#This Row],[วงเงินงบประมาณที่ได้รับจัดสรร (บาท)]]</f>
        <v>23,580.00 </v>
      </c>
      <c r="N73" s="52" t="str">
        <f>+Table1[[#This Row],[วงเงินงบประมาณที่ได้รับจัดสรร (บาท)]]</f>
        <v>23,580.00 </v>
      </c>
      <c r="O73" s="26" t="s">
        <v>410</v>
      </c>
      <c r="P73" s="29">
        <v>66129236751</v>
      </c>
    </row>
    <row r="74" spans="1:16" s="28" customFormat="1" ht="48">
      <c r="A74" s="2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3" t="s">
        <v>260</v>
      </c>
      <c r="I74" s="24" t="s">
        <v>85</v>
      </c>
      <c r="J74" s="46" t="s">
        <v>236</v>
      </c>
      <c r="K74" s="48" t="s">
        <v>237</v>
      </c>
      <c r="L74" s="48" t="s">
        <v>238</v>
      </c>
      <c r="M74" s="25" t="str">
        <f>+Table1[[#This Row],[วงเงินงบประมาณที่ได้รับจัดสรร (บาท)]]</f>
        <v>11,244.00 </v>
      </c>
      <c r="N74" s="52" t="str">
        <f>+Table1[[#This Row],[วงเงินงบประมาณที่ได้รับจัดสรร (บาท)]]</f>
        <v>11,244.00 </v>
      </c>
      <c r="O74" s="26" t="s">
        <v>420</v>
      </c>
      <c r="P74" s="29">
        <v>66129441221</v>
      </c>
    </row>
    <row r="75" spans="1:16" s="28" customFormat="1">
      <c r="A75" s="2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261</v>
      </c>
      <c r="I75" s="24" t="s">
        <v>62</v>
      </c>
      <c r="J75" s="46" t="s">
        <v>236</v>
      </c>
      <c r="K75" s="48" t="s">
        <v>237</v>
      </c>
      <c r="L75" s="48" t="s">
        <v>238</v>
      </c>
      <c r="M75" s="25" t="str">
        <f>+Table1[[#This Row],[วงเงินงบประมาณที่ได้รับจัดสรร (บาท)]]</f>
        <v>7,000.00 </v>
      </c>
      <c r="N75" s="52" t="str">
        <f>+Table1[[#This Row],[วงเงินงบประมาณที่ได้รับจัดสรร (บาท)]]</f>
        <v>7,000.00 </v>
      </c>
      <c r="O75" s="26" t="s">
        <v>406</v>
      </c>
      <c r="P75" s="29">
        <v>67019233470</v>
      </c>
    </row>
    <row r="76" spans="1:16" s="28" customFormat="1" ht="48">
      <c r="A76" s="2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262</v>
      </c>
      <c r="I76" s="24" t="s">
        <v>90</v>
      </c>
      <c r="J76" s="46" t="s">
        <v>236</v>
      </c>
      <c r="K76" s="48" t="s">
        <v>237</v>
      </c>
      <c r="L76" s="48" t="s">
        <v>238</v>
      </c>
      <c r="M76" s="25" t="str">
        <f>+Table1[[#This Row],[วงเงินงบประมาณที่ได้รับจัดสรร (บาท)]]</f>
        <v>5,560.00 </v>
      </c>
      <c r="N76" s="52" t="str">
        <f>+Table1[[#This Row],[วงเงินงบประมาณที่ได้รับจัดสรร (บาท)]]</f>
        <v>5,560.00 </v>
      </c>
      <c r="O76" s="26" t="s">
        <v>441</v>
      </c>
      <c r="P76" s="29">
        <v>67019230234</v>
      </c>
    </row>
    <row r="77" spans="1:16" s="28" customFormat="1" ht="48">
      <c r="A77" s="2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87</v>
      </c>
      <c r="I77" s="24" t="s">
        <v>91</v>
      </c>
      <c r="J77" s="46" t="s">
        <v>236</v>
      </c>
      <c r="K77" s="48" t="s">
        <v>237</v>
      </c>
      <c r="L77" s="48" t="s">
        <v>238</v>
      </c>
      <c r="M77" s="25" t="str">
        <f>+Table1[[#This Row],[วงเงินงบประมาณที่ได้รับจัดสรร (บาท)]]</f>
        <v>98,493.00 </v>
      </c>
      <c r="N77" s="52" t="str">
        <f>+Table1[[#This Row],[วงเงินงบประมาณที่ได้รับจัดสรร (บาท)]]</f>
        <v>98,493.00 </v>
      </c>
      <c r="O77" s="26" t="s">
        <v>409</v>
      </c>
      <c r="P77" s="29">
        <v>66129478790</v>
      </c>
    </row>
    <row r="78" spans="1:16" s="28" customFormat="1" ht="48">
      <c r="A78" s="2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3" t="s">
        <v>263</v>
      </c>
      <c r="I78" s="24" t="s">
        <v>92</v>
      </c>
      <c r="J78" s="46" t="s">
        <v>236</v>
      </c>
      <c r="K78" s="48" t="s">
        <v>237</v>
      </c>
      <c r="L78" s="48" t="s">
        <v>238</v>
      </c>
      <c r="M78" s="25" t="str">
        <f>+Table1[[#This Row],[วงเงินงบประมาณที่ได้รับจัดสรร (บาท)]]</f>
        <v>10,000.00 </v>
      </c>
      <c r="N78" s="52" t="str">
        <f>+Table1[[#This Row],[วงเงินงบประมาณที่ได้รับจัดสรร (บาท)]]</f>
        <v>10,000.00 </v>
      </c>
      <c r="O78" s="26" t="s">
        <v>409</v>
      </c>
      <c r="P78" s="29">
        <v>66129481423</v>
      </c>
    </row>
    <row r="79" spans="1:16" s="28" customFormat="1" ht="48">
      <c r="A79" s="2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264</v>
      </c>
      <c r="I79" s="24" t="s">
        <v>93</v>
      </c>
      <c r="J79" s="46" t="s">
        <v>236</v>
      </c>
      <c r="K79" s="48" t="s">
        <v>237</v>
      </c>
      <c r="L79" s="48" t="s">
        <v>238</v>
      </c>
      <c r="M79" s="25" t="str">
        <f>+Table1[[#This Row],[วงเงินงบประมาณที่ได้รับจัดสรร (บาท)]]</f>
        <v>50,000.00 </v>
      </c>
      <c r="N79" s="52" t="str">
        <f>+Table1[[#This Row],[วงเงินงบประมาณที่ได้รับจัดสรร (บาท)]]</f>
        <v>50,000.00 </v>
      </c>
      <c r="O79" s="26" t="s">
        <v>406</v>
      </c>
      <c r="P79" s="29">
        <v>67019264825</v>
      </c>
    </row>
    <row r="80" spans="1:16" s="28" customFormat="1" ht="48">
      <c r="A80" s="2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265</v>
      </c>
      <c r="I80" s="24" t="s">
        <v>94</v>
      </c>
      <c r="J80" s="46" t="s">
        <v>236</v>
      </c>
      <c r="K80" s="48" t="s">
        <v>237</v>
      </c>
      <c r="L80" s="48" t="s">
        <v>238</v>
      </c>
      <c r="M80" s="25" t="str">
        <f>+Table1[[#This Row],[วงเงินงบประมาณที่ได้รับจัดสรร (บาท)]]</f>
        <v>12,000.00 </v>
      </c>
      <c r="N80" s="52" t="str">
        <f>+Table1[[#This Row],[วงเงินงบประมาณที่ได้รับจัดสรร (บาท)]]</f>
        <v>12,000.00 </v>
      </c>
      <c r="O80" s="26" t="s">
        <v>443</v>
      </c>
      <c r="P80" s="29">
        <v>67019141483</v>
      </c>
    </row>
    <row r="81" spans="1:16" s="28" customFormat="1" ht="48">
      <c r="A81" s="2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279</v>
      </c>
      <c r="I81" s="24" t="s">
        <v>95</v>
      </c>
      <c r="J81" s="46" t="s">
        <v>236</v>
      </c>
      <c r="K81" s="48" t="s">
        <v>237</v>
      </c>
      <c r="L81" s="48" t="s">
        <v>238</v>
      </c>
      <c r="M81" s="25" t="str">
        <f>+Table1[[#This Row],[วงเงินงบประมาณที่ได้รับจัดสรร (บาท)]]</f>
        <v>6,000.00 </v>
      </c>
      <c r="N81" s="52" t="str">
        <f>+Table1[[#This Row],[วงเงินงบประมาณที่ได้รับจัดสรร (บาท)]]</f>
        <v>6,000.00 </v>
      </c>
      <c r="O81" s="26" t="s">
        <v>439</v>
      </c>
      <c r="P81" s="29">
        <v>67019137929</v>
      </c>
    </row>
    <row r="82" spans="1:16" s="28" customFormat="1">
      <c r="A82" s="2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266</v>
      </c>
      <c r="I82" s="24" t="s">
        <v>96</v>
      </c>
      <c r="J82" s="46" t="s">
        <v>236</v>
      </c>
      <c r="K82" s="48" t="s">
        <v>237</v>
      </c>
      <c r="L82" s="48" t="s">
        <v>238</v>
      </c>
      <c r="M82" s="25" t="str">
        <f>+Table1[[#This Row],[วงเงินงบประมาณที่ได้รับจัดสรร (บาท)]]</f>
        <v>5,040.00 </v>
      </c>
      <c r="N82" s="52" t="str">
        <f>+Table1[[#This Row],[วงเงินงบประมาณที่ได้รับจัดสรร (บาท)]]</f>
        <v>5,040.00 </v>
      </c>
      <c r="O82" s="26" t="s">
        <v>426</v>
      </c>
      <c r="P82" s="29">
        <v>66119462534</v>
      </c>
    </row>
    <row r="83" spans="1:16" s="28" customFormat="1" ht="48">
      <c r="A83" s="2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267</v>
      </c>
      <c r="I83" s="24" t="s">
        <v>97</v>
      </c>
      <c r="J83" s="46" t="s">
        <v>236</v>
      </c>
      <c r="K83" s="48" t="s">
        <v>237</v>
      </c>
      <c r="L83" s="48" t="s">
        <v>238</v>
      </c>
      <c r="M83" s="25" t="str">
        <f>+Table1[[#This Row],[วงเงินงบประมาณที่ได้รับจัดสรร (บาท)]]</f>
        <v>5,510.50 </v>
      </c>
      <c r="N83" s="52" t="str">
        <f>+Table1[[#This Row],[วงเงินงบประมาณที่ได้รับจัดสรร (บาท)]]</f>
        <v>5,510.50 </v>
      </c>
      <c r="O83" s="26" t="s">
        <v>444</v>
      </c>
      <c r="P83" s="29">
        <v>66119463234</v>
      </c>
    </row>
    <row r="84" spans="1:16" s="28" customFormat="1">
      <c r="A84" s="2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3" t="s">
        <v>268</v>
      </c>
      <c r="I84" s="41" t="s">
        <v>98</v>
      </c>
      <c r="J84" s="46" t="s">
        <v>236</v>
      </c>
      <c r="K84" s="48" t="s">
        <v>237</v>
      </c>
      <c r="L84" s="48" t="s">
        <v>238</v>
      </c>
      <c r="M84" s="42" t="str">
        <f>+Table1[[#This Row],[วงเงินงบประมาณที่ได้รับจัดสรร (บาท)]]</f>
        <v>10,968.00 </v>
      </c>
      <c r="N84" s="53" t="str">
        <f>+Table1[[#This Row],[วงเงินงบประมาณที่ได้รับจัดสรร (บาท)]]</f>
        <v>10,968.00 </v>
      </c>
      <c r="O84" s="43" t="s">
        <v>462</v>
      </c>
      <c r="P84" s="44">
        <v>66129046351</v>
      </c>
    </row>
    <row r="85" spans="1:16" s="28" customFormat="1">
      <c r="A85" s="2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269</v>
      </c>
      <c r="I85" s="24" t="s">
        <v>99</v>
      </c>
      <c r="J85" s="46" t="s">
        <v>236</v>
      </c>
      <c r="K85" s="48" t="s">
        <v>237</v>
      </c>
      <c r="L85" s="48" t="s">
        <v>238</v>
      </c>
      <c r="M85" s="25" t="str">
        <f>+Table1[[#This Row],[วงเงินงบประมาณที่ได้รับจัดสรร (บาท)]]</f>
        <v>46,620.00 </v>
      </c>
      <c r="N85" s="52" t="str">
        <f>+Table1[[#This Row],[วงเงินงบประมาณที่ได้รับจัดสรร (บาท)]]</f>
        <v>46,620.00 </v>
      </c>
      <c r="O85" s="26" t="s">
        <v>426</v>
      </c>
      <c r="P85" s="29">
        <v>66119461563</v>
      </c>
    </row>
    <row r="86" spans="1:16" s="28" customFormat="1">
      <c r="A86" s="2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3" t="s">
        <v>280</v>
      </c>
      <c r="I86" s="24" t="s">
        <v>100</v>
      </c>
      <c r="J86" s="46" t="s">
        <v>236</v>
      </c>
      <c r="K86" s="48" t="s">
        <v>237</v>
      </c>
      <c r="L86" s="48" t="s">
        <v>238</v>
      </c>
      <c r="M86" s="25" t="str">
        <f>+Table1[[#This Row],[วงเงินงบประมาณที่ได้รับจัดสรร (บาท)]]</f>
        <v>16,994.00 </v>
      </c>
      <c r="N86" s="52" t="str">
        <f>+Table1[[#This Row],[วงเงินงบประมาณที่ได้รับจัดสรร (บาท)]]</f>
        <v>16,994.00 </v>
      </c>
      <c r="O86" s="26" t="s">
        <v>426</v>
      </c>
      <c r="P86" s="29">
        <v>66119460749</v>
      </c>
    </row>
    <row r="87" spans="1:16" s="28" customFormat="1" ht="48">
      <c r="A87" s="2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3" t="s">
        <v>270</v>
      </c>
      <c r="I87" s="24" t="s">
        <v>92</v>
      </c>
      <c r="J87" s="46" t="s">
        <v>236</v>
      </c>
      <c r="K87" s="48" t="s">
        <v>237</v>
      </c>
      <c r="L87" s="48" t="s">
        <v>238</v>
      </c>
      <c r="M87" s="25" t="str">
        <f>+Table1[[#This Row],[วงเงินงบประมาณที่ได้รับจัดสรร (บาท)]]</f>
        <v>10,000.00 </v>
      </c>
      <c r="N87" s="52" t="str">
        <f>+Table1[[#This Row],[วงเงินงบประมาณที่ได้รับจัดสรร (บาท)]]</f>
        <v>10,000.00 </v>
      </c>
      <c r="O87" s="26" t="s">
        <v>445</v>
      </c>
      <c r="P87" s="29">
        <v>67019361518</v>
      </c>
    </row>
    <row r="88" spans="1:16" s="28" customFormat="1">
      <c r="A88" s="2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3" t="s">
        <v>271</v>
      </c>
      <c r="I88" s="24" t="s">
        <v>101</v>
      </c>
      <c r="J88" s="46" t="s">
        <v>236</v>
      </c>
      <c r="K88" s="48" t="s">
        <v>237</v>
      </c>
      <c r="L88" s="48" t="s">
        <v>238</v>
      </c>
      <c r="M88" s="25" t="str">
        <f>+Table1[[#This Row],[วงเงินงบประมาณที่ได้รับจัดสรร (บาท)]]</f>
        <v>9,750.00 </v>
      </c>
      <c r="N88" s="52" t="str">
        <f>+Table1[[#This Row],[วงเงินงบประมาณที่ได้รับจัดสรร (บาท)]]</f>
        <v>9,750.00 </v>
      </c>
      <c r="O88" s="26" t="s">
        <v>411</v>
      </c>
      <c r="P88" s="27" t="s">
        <v>215</v>
      </c>
    </row>
    <row r="89" spans="1:16" s="28" customFormat="1" ht="48">
      <c r="A89" s="2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3" t="s">
        <v>272</v>
      </c>
      <c r="I89" s="24" t="s">
        <v>62</v>
      </c>
      <c r="J89" s="46" t="s">
        <v>236</v>
      </c>
      <c r="K89" s="48" t="s">
        <v>237</v>
      </c>
      <c r="L89" s="48" t="s">
        <v>238</v>
      </c>
      <c r="M89" s="25" t="str">
        <f>+Table1[[#This Row],[วงเงินงบประมาณที่ได้รับจัดสรร (บาท)]]</f>
        <v>7,000.00 </v>
      </c>
      <c r="N89" s="52" t="str">
        <f>+Table1[[#This Row],[วงเงินงบประมาณที่ได้รับจัดสรร (บาท)]]</f>
        <v>7,000.00 </v>
      </c>
      <c r="O89" s="26" t="s">
        <v>439</v>
      </c>
      <c r="P89" s="29">
        <v>67019562028</v>
      </c>
    </row>
    <row r="90" spans="1:16" s="28" customFormat="1" ht="48">
      <c r="A90" s="2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3" t="s">
        <v>273</v>
      </c>
      <c r="I90" s="24" t="s">
        <v>102</v>
      </c>
      <c r="J90" s="46" t="s">
        <v>236</v>
      </c>
      <c r="K90" s="48" t="s">
        <v>237</v>
      </c>
      <c r="L90" s="48" t="s">
        <v>238</v>
      </c>
      <c r="M90" s="25" t="str">
        <f>+Table1[[#This Row],[วงเงินงบประมาณที่ได้รับจัดสรร (บาท)]]</f>
        <v>5,000.00 </v>
      </c>
      <c r="N90" s="52" t="str">
        <f>+Table1[[#This Row],[วงเงินงบประมาณที่ได้รับจัดสรร (บาท)]]</f>
        <v>5,000.00 </v>
      </c>
      <c r="O90" s="26" t="s">
        <v>412</v>
      </c>
      <c r="P90" s="29">
        <v>67019556736</v>
      </c>
    </row>
    <row r="91" spans="1:16" s="28" customFormat="1" ht="48">
      <c r="A91" s="2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3" t="s">
        <v>281</v>
      </c>
      <c r="I91" s="24" t="s">
        <v>95</v>
      </c>
      <c r="J91" s="46" t="s">
        <v>236</v>
      </c>
      <c r="K91" s="48" t="s">
        <v>237</v>
      </c>
      <c r="L91" s="48" t="s">
        <v>238</v>
      </c>
      <c r="M91" s="25" t="str">
        <f>+Table1[[#This Row],[วงเงินงบประมาณที่ได้รับจัดสรร (บาท)]]</f>
        <v>6,000.00 </v>
      </c>
      <c r="N91" s="52" t="str">
        <f>+Table1[[#This Row],[วงเงินงบประมาณที่ได้รับจัดสรร (บาท)]]</f>
        <v>6,000.00 </v>
      </c>
      <c r="O91" s="26" t="s">
        <v>446</v>
      </c>
      <c r="P91" s="29">
        <v>67019559426</v>
      </c>
    </row>
    <row r="92" spans="1:16" s="28" customFormat="1" ht="48">
      <c r="A92" s="2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3" t="s">
        <v>274</v>
      </c>
      <c r="I92" s="24" t="s">
        <v>78</v>
      </c>
      <c r="J92" s="46" t="s">
        <v>236</v>
      </c>
      <c r="K92" s="48" t="s">
        <v>237</v>
      </c>
      <c r="L92" s="48" t="s">
        <v>238</v>
      </c>
      <c r="M92" s="25" t="str">
        <f>+Table1[[#This Row],[วงเงินงบประมาณที่ได้รับจัดสรร (บาท)]]</f>
        <v>7,500.00 </v>
      </c>
      <c r="N92" s="52" t="str">
        <f>+Table1[[#This Row],[วงเงินงบประมาณที่ได้รับจัดสรร (บาท)]]</f>
        <v>7,500.00 </v>
      </c>
      <c r="O92" s="26" t="s">
        <v>409</v>
      </c>
      <c r="P92" s="29">
        <v>67019543730</v>
      </c>
    </row>
    <row r="93" spans="1:16" s="28" customFormat="1" ht="48">
      <c r="A93" s="2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3" t="s">
        <v>282</v>
      </c>
      <c r="I93" s="24" t="s">
        <v>103</v>
      </c>
      <c r="J93" s="46" t="s">
        <v>236</v>
      </c>
      <c r="K93" s="48" t="s">
        <v>237</v>
      </c>
      <c r="L93" s="48" t="s">
        <v>238</v>
      </c>
      <c r="M93" s="25" t="str">
        <f>+Table1[[#This Row],[วงเงินงบประมาณที่ได้รับจัดสรร (บาท)]]</f>
        <v>16,710.00 </v>
      </c>
      <c r="N93" s="52" t="str">
        <f>+Table1[[#This Row],[วงเงินงบประมาณที่ได้รับจัดสรร (บาท)]]</f>
        <v>16,710.00 </v>
      </c>
      <c r="O93" s="26" t="s">
        <v>409</v>
      </c>
      <c r="P93" s="29">
        <v>67019547422</v>
      </c>
    </row>
    <row r="94" spans="1:16" s="28" customFormat="1" ht="72">
      <c r="A94" s="2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3" t="s">
        <v>283</v>
      </c>
      <c r="I94" s="24" t="s">
        <v>104</v>
      </c>
      <c r="J94" s="46" t="s">
        <v>236</v>
      </c>
      <c r="K94" s="48" t="s">
        <v>237</v>
      </c>
      <c r="L94" s="48" t="s">
        <v>238</v>
      </c>
      <c r="M94" s="25" t="str">
        <f>+Table1[[#This Row],[วงเงินงบประมาณที่ได้รับจัดสรร (บาท)]]</f>
        <v>21,705.00 </v>
      </c>
      <c r="N94" s="52" t="str">
        <f>+Table1[[#This Row],[วงเงินงบประมาณที่ได้รับจัดสรร (บาท)]]</f>
        <v>21,705.00 </v>
      </c>
      <c r="O94" s="26" t="s">
        <v>413</v>
      </c>
      <c r="P94" s="27" t="s">
        <v>216</v>
      </c>
    </row>
    <row r="95" spans="1:16" s="28" customFormat="1" ht="48">
      <c r="A95" s="2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3" t="s">
        <v>285</v>
      </c>
      <c r="I95" s="24" t="s">
        <v>106</v>
      </c>
      <c r="J95" s="46" t="s">
        <v>236</v>
      </c>
      <c r="K95" s="48" t="s">
        <v>237</v>
      </c>
      <c r="L95" s="48" t="s">
        <v>238</v>
      </c>
      <c r="M95" s="25" t="str">
        <f>+Table1[[#This Row],[วงเงินงบประมาณที่ได้รับจัดสรร (บาท)]]</f>
        <v>112,200.00 </v>
      </c>
      <c r="N95" s="52" t="str">
        <f>+Table1[[#This Row],[วงเงินงบประมาณที่ได้รับจัดสรร (บาท)]]</f>
        <v>112,200.00 </v>
      </c>
      <c r="O95" s="26" t="s">
        <v>411</v>
      </c>
      <c r="P95" s="29">
        <v>67029370549</v>
      </c>
    </row>
    <row r="96" spans="1:16" s="28" customFormat="1" ht="96">
      <c r="A96" s="2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3" t="s">
        <v>286</v>
      </c>
      <c r="I96" s="24" t="s">
        <v>107</v>
      </c>
      <c r="J96" s="46" t="s">
        <v>236</v>
      </c>
      <c r="K96" s="48" t="s">
        <v>237</v>
      </c>
      <c r="L96" s="48" t="s">
        <v>238</v>
      </c>
      <c r="M96" s="25" t="str">
        <f>+Table1[[#This Row],[วงเงินงบประมาณที่ได้รับจัดสรร (บาท)]]</f>
        <v>64,000.00 </v>
      </c>
      <c r="N96" s="52" t="str">
        <f>+Table1[[#This Row],[วงเงินงบประมาณที่ได้รับจัดสรร (บาท)]]</f>
        <v>64,000.00 </v>
      </c>
      <c r="O96" s="26" t="s">
        <v>447</v>
      </c>
      <c r="P96" s="29">
        <v>67029337824</v>
      </c>
    </row>
    <row r="97" spans="1:16" s="28" customFormat="1">
      <c r="A97" s="2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3" t="s">
        <v>287</v>
      </c>
      <c r="I97" s="24" t="s">
        <v>108</v>
      </c>
      <c r="J97" s="46" t="s">
        <v>236</v>
      </c>
      <c r="K97" s="48" t="s">
        <v>237</v>
      </c>
      <c r="L97" s="48" t="s">
        <v>238</v>
      </c>
      <c r="M97" s="25" t="str">
        <f>+Table1[[#This Row],[วงเงินงบประมาณที่ได้รับจัดสรร (บาท)]]</f>
        <v>8,000.00 </v>
      </c>
      <c r="N97" s="52" t="str">
        <f>+Table1[[#This Row],[วงเงินงบประมาณที่ได้รับจัดสรร (บาท)]]</f>
        <v>8,000.00 </v>
      </c>
      <c r="O97" s="26" t="s">
        <v>411</v>
      </c>
      <c r="P97" s="29">
        <v>67029150665</v>
      </c>
    </row>
    <row r="98" spans="1:16" s="28" customFormat="1" ht="48">
      <c r="A98" s="2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3" t="s">
        <v>290</v>
      </c>
      <c r="I98" s="24" t="s">
        <v>112</v>
      </c>
      <c r="J98" s="46" t="s">
        <v>236</v>
      </c>
      <c r="K98" s="48" t="s">
        <v>237</v>
      </c>
      <c r="L98" s="48" t="s">
        <v>238</v>
      </c>
      <c r="M98" s="25" t="str">
        <f>+Table1[[#This Row],[วงเงินงบประมาณที่ได้รับจัดสรร (บาท)]]</f>
        <v>27,109.83 </v>
      </c>
      <c r="N98" s="52" t="str">
        <f>+Table1[[#This Row],[วงเงินงบประมาณที่ได้รับจัดสรร (บาท)]]</f>
        <v>27,109.83 </v>
      </c>
      <c r="O98" s="26" t="s">
        <v>448</v>
      </c>
      <c r="P98" s="29">
        <v>67029227830</v>
      </c>
    </row>
    <row r="99" spans="1:16" s="28" customFormat="1" ht="48">
      <c r="A99" s="2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3" t="s">
        <v>291</v>
      </c>
      <c r="I99" s="24" t="s">
        <v>113</v>
      </c>
      <c r="J99" s="46" t="s">
        <v>236</v>
      </c>
      <c r="K99" s="48" t="s">
        <v>237</v>
      </c>
      <c r="L99" s="48" t="s">
        <v>238</v>
      </c>
      <c r="M99" s="25" t="str">
        <f>+Table1[[#This Row],[วงเงินงบประมาณที่ได้รับจัดสรร (บาท)]]</f>
        <v>17,728.30 </v>
      </c>
      <c r="N99" s="52" t="str">
        <f>+Table1[[#This Row],[วงเงินงบประมาณที่ได้รับจัดสรร (บาท)]]</f>
        <v>17,728.30 </v>
      </c>
      <c r="O99" s="26" t="s">
        <v>449</v>
      </c>
      <c r="P99" s="29">
        <v>67029169870</v>
      </c>
    </row>
    <row r="100" spans="1:16" s="28" customFormat="1" ht="48">
      <c r="A100" s="2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3" t="s">
        <v>293</v>
      </c>
      <c r="I100" s="24" t="s">
        <v>115</v>
      </c>
      <c r="J100" s="46" t="s">
        <v>236</v>
      </c>
      <c r="K100" s="48" t="s">
        <v>237</v>
      </c>
      <c r="L100" s="48" t="s">
        <v>238</v>
      </c>
      <c r="M100" s="25" t="str">
        <f>+Table1[[#This Row],[วงเงินงบประมาณที่ได้รับจัดสรร (บาท)]]</f>
        <v>38,200.00 </v>
      </c>
      <c r="N100" s="52" t="str">
        <f>+Table1[[#This Row],[วงเงินงบประมาณที่ได้รับจัดสรร (บาท)]]</f>
        <v>38,200.00 </v>
      </c>
      <c r="O100" s="26" t="s">
        <v>450</v>
      </c>
      <c r="P100" s="29">
        <v>67039060322</v>
      </c>
    </row>
    <row r="101" spans="1:16" s="28" customFormat="1">
      <c r="A101" s="2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3" t="s">
        <v>294</v>
      </c>
      <c r="I101" s="24" t="s">
        <v>116</v>
      </c>
      <c r="J101" s="46" t="s">
        <v>236</v>
      </c>
      <c r="K101" s="48" t="s">
        <v>237</v>
      </c>
      <c r="L101" s="48" t="s">
        <v>238</v>
      </c>
      <c r="M101" s="25" t="str">
        <f>+Table1[[#This Row],[วงเงินงบประมาณที่ได้รับจัดสรร (บาท)]]</f>
        <v>19,500.00 </v>
      </c>
      <c r="N101" s="52" t="str">
        <f>+Table1[[#This Row],[วงเงินงบประมาณที่ได้รับจัดสรร (บาท)]]</f>
        <v>19,500.00 </v>
      </c>
      <c r="O101" s="26" t="s">
        <v>451</v>
      </c>
      <c r="P101" s="27" t="s">
        <v>218</v>
      </c>
    </row>
    <row r="102" spans="1:16" s="28" customFormat="1">
      <c r="A102" s="22">
        <v>101</v>
      </c>
      <c r="B102" s="22">
        <v>2567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3" t="s">
        <v>295</v>
      </c>
      <c r="I102" s="24" t="s">
        <v>117</v>
      </c>
      <c r="J102" s="46" t="s">
        <v>236</v>
      </c>
      <c r="K102" s="48" t="s">
        <v>237</v>
      </c>
      <c r="L102" s="48" t="s">
        <v>238</v>
      </c>
      <c r="M102" s="25" t="str">
        <f>+Table1[[#This Row],[วงเงินงบประมาณที่ได้รับจัดสรร (บาท)]]</f>
        <v>7,725.00 </v>
      </c>
      <c r="N102" s="52" t="str">
        <f>+Table1[[#This Row],[วงเงินงบประมาณที่ได้รับจัดสรร (บาท)]]</f>
        <v>7,725.00 </v>
      </c>
      <c r="O102" s="26" t="s">
        <v>411</v>
      </c>
      <c r="P102" s="29">
        <v>67039298655</v>
      </c>
    </row>
    <row r="103" spans="1:16" s="28" customFormat="1" ht="48">
      <c r="A103" s="22">
        <v>102</v>
      </c>
      <c r="B103" s="22">
        <v>2567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23" t="s">
        <v>297</v>
      </c>
      <c r="I103" s="24" t="s">
        <v>119</v>
      </c>
      <c r="J103" s="46" t="s">
        <v>236</v>
      </c>
      <c r="K103" s="48" t="s">
        <v>237</v>
      </c>
      <c r="L103" s="48" t="s">
        <v>238</v>
      </c>
      <c r="M103" s="25" t="str">
        <f>+Table1[[#This Row],[วงเงินงบประมาณที่ได้รับจัดสรร (บาท)]]</f>
        <v>177,866.10 </v>
      </c>
      <c r="N103" s="52" t="str">
        <f>+Table1[[#This Row],[วงเงินงบประมาณที่ได้รับจัดสรร (บาท)]]</f>
        <v>177,866.10 </v>
      </c>
      <c r="O103" s="26" t="s">
        <v>452</v>
      </c>
      <c r="P103" s="29">
        <v>67029182653</v>
      </c>
    </row>
    <row r="104" spans="1:16" s="28" customFormat="1" ht="48">
      <c r="A104" s="22">
        <v>103</v>
      </c>
      <c r="B104" s="22">
        <v>2567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23" t="s">
        <v>298</v>
      </c>
      <c r="I104" s="24" t="s">
        <v>95</v>
      </c>
      <c r="J104" s="46" t="s">
        <v>236</v>
      </c>
      <c r="K104" s="48" t="s">
        <v>237</v>
      </c>
      <c r="L104" s="48" t="s">
        <v>238</v>
      </c>
      <c r="M104" s="25" t="str">
        <f>+Table1[[#This Row],[วงเงินงบประมาณที่ได้รับจัดสรร (บาท)]]</f>
        <v>6,000.00 </v>
      </c>
      <c r="N104" s="52" t="str">
        <f>+Table1[[#This Row],[วงเงินงบประมาณที่ได้รับจัดสรร (บาท)]]</f>
        <v>6,000.00 </v>
      </c>
      <c r="O104" s="26" t="s">
        <v>453</v>
      </c>
      <c r="P104" s="29">
        <v>67039134237</v>
      </c>
    </row>
    <row r="105" spans="1:16" s="28" customFormat="1">
      <c r="A105" s="22">
        <v>104</v>
      </c>
      <c r="B105" s="22">
        <v>2567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23" t="s">
        <v>299</v>
      </c>
      <c r="I105" s="24" t="s">
        <v>120</v>
      </c>
      <c r="J105" s="46" t="s">
        <v>236</v>
      </c>
      <c r="K105" s="48" t="s">
        <v>237</v>
      </c>
      <c r="L105" s="48" t="s">
        <v>238</v>
      </c>
      <c r="M105" s="25" t="str">
        <f>+Table1[[#This Row],[วงเงินงบประมาณที่ได้รับจัดสรร (บาท)]]</f>
        <v>7,650.00 </v>
      </c>
      <c r="N105" s="52" t="str">
        <f>+Table1[[#This Row],[วงเงินงบประมาณที่ได้รับจัดสรร (บาท)]]</f>
        <v>7,650.00 </v>
      </c>
      <c r="O105" s="26" t="s">
        <v>409</v>
      </c>
      <c r="P105" s="29">
        <v>67039087833</v>
      </c>
    </row>
    <row r="106" spans="1:16" s="28" customFormat="1" ht="48">
      <c r="A106" s="22">
        <v>105</v>
      </c>
      <c r="B106" s="22">
        <v>2567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23" t="s">
        <v>301</v>
      </c>
      <c r="I106" s="24" t="s">
        <v>94</v>
      </c>
      <c r="J106" s="46" t="s">
        <v>236</v>
      </c>
      <c r="K106" s="48" t="s">
        <v>237</v>
      </c>
      <c r="L106" s="48" t="s">
        <v>238</v>
      </c>
      <c r="M106" s="25" t="str">
        <f>+Table1[[#This Row],[วงเงินงบประมาณที่ได้รับจัดสรร (บาท)]]</f>
        <v>12,000.00 </v>
      </c>
      <c r="N106" s="52" t="str">
        <f>+Table1[[#This Row],[วงเงินงบประมาณที่ได้รับจัดสรร (บาท)]]</f>
        <v>12,000.00 </v>
      </c>
      <c r="O106" s="26" t="s">
        <v>411</v>
      </c>
      <c r="P106" s="27" t="s">
        <v>219</v>
      </c>
    </row>
    <row r="107" spans="1:16" s="28" customFormat="1" ht="48">
      <c r="A107" s="22">
        <v>106</v>
      </c>
      <c r="B107" s="22">
        <v>2567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23" t="s">
        <v>302</v>
      </c>
      <c r="I107" s="24" t="s">
        <v>122</v>
      </c>
      <c r="J107" s="46" t="s">
        <v>236</v>
      </c>
      <c r="K107" s="48" t="s">
        <v>237</v>
      </c>
      <c r="L107" s="48" t="s">
        <v>238</v>
      </c>
      <c r="M107" s="25" t="str">
        <f>+Table1[[#This Row],[วงเงินงบประมาณที่ได้รับจัดสรร (บาท)]]</f>
        <v>378,963.78 </v>
      </c>
      <c r="N107" s="52" t="str">
        <f>+Table1[[#This Row],[วงเงินงบประมาณที่ได้รับจัดสรร (บาท)]]</f>
        <v>378,963.78 </v>
      </c>
      <c r="O107" s="26" t="s">
        <v>414</v>
      </c>
      <c r="P107" s="29">
        <v>66119056856</v>
      </c>
    </row>
    <row r="108" spans="1:16" s="28" customFormat="1" ht="48">
      <c r="A108" s="22">
        <v>107</v>
      </c>
      <c r="B108" s="22">
        <v>2567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2" t="s">
        <v>59</v>
      </c>
      <c r="H108" s="23" t="s">
        <v>303</v>
      </c>
      <c r="I108" s="24" t="s">
        <v>123</v>
      </c>
      <c r="J108" s="46" t="s">
        <v>236</v>
      </c>
      <c r="K108" s="48" t="s">
        <v>237</v>
      </c>
      <c r="L108" s="48" t="s">
        <v>238</v>
      </c>
      <c r="M108" s="25" t="str">
        <f>+Table1[[#This Row],[วงเงินงบประมาณที่ได้รับจัดสรร (บาท)]]</f>
        <v>29,061.20 </v>
      </c>
      <c r="N108" s="52" t="str">
        <f>+Table1[[#This Row],[วงเงินงบประมาณที่ได้รับจัดสรร (บาท)]]</f>
        <v>29,061.20 </v>
      </c>
      <c r="O108" s="26" t="s">
        <v>405</v>
      </c>
      <c r="P108" s="29">
        <v>67039078140</v>
      </c>
    </row>
    <row r="109" spans="1:16" s="28" customFormat="1" ht="48">
      <c r="A109" s="22">
        <v>108</v>
      </c>
      <c r="B109" s="22">
        <v>2567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2" t="s">
        <v>59</v>
      </c>
      <c r="H109" s="23" t="s">
        <v>304</v>
      </c>
      <c r="I109" s="24" t="s">
        <v>124</v>
      </c>
      <c r="J109" s="46" t="s">
        <v>236</v>
      </c>
      <c r="K109" s="48" t="s">
        <v>237</v>
      </c>
      <c r="L109" s="48" t="s">
        <v>238</v>
      </c>
      <c r="M109" s="25" t="str">
        <f>+Table1[[#This Row],[วงเงินงบประมาณที่ได้รับจัดสรร (บาท)]]</f>
        <v>43,870.00 </v>
      </c>
      <c r="N109" s="52" t="str">
        <f>+Table1[[#This Row],[วงเงินงบประมาณที่ได้รับจัดสรร (บาท)]]</f>
        <v>43,870.00 </v>
      </c>
      <c r="O109" s="26" t="s">
        <v>452</v>
      </c>
      <c r="P109" s="29">
        <v>67039468874</v>
      </c>
    </row>
    <row r="110" spans="1:16" s="28" customFormat="1">
      <c r="A110" s="22">
        <v>109</v>
      </c>
      <c r="B110" s="22">
        <v>2567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2" t="s">
        <v>59</v>
      </c>
      <c r="H110" s="23" t="s">
        <v>305</v>
      </c>
      <c r="I110" s="24" t="s">
        <v>125</v>
      </c>
      <c r="J110" s="46" t="s">
        <v>236</v>
      </c>
      <c r="K110" s="48" t="s">
        <v>237</v>
      </c>
      <c r="L110" s="48" t="s">
        <v>238</v>
      </c>
      <c r="M110" s="25" t="str">
        <f>+Table1[[#This Row],[วงเงินงบประมาณที่ได้รับจัดสรร (บาท)]]</f>
        <v>40,000.00 </v>
      </c>
      <c r="N110" s="52" t="str">
        <f>+Table1[[#This Row],[วงเงินงบประมาณที่ได้รับจัดสรร (บาท)]]</f>
        <v>40,000.00 </v>
      </c>
      <c r="O110" s="26" t="s">
        <v>454</v>
      </c>
      <c r="P110" s="29">
        <v>67029333570</v>
      </c>
    </row>
    <row r="111" spans="1:16" s="28" customFormat="1" ht="48">
      <c r="A111" s="22">
        <v>110</v>
      </c>
      <c r="B111" s="22">
        <v>2567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2" t="s">
        <v>59</v>
      </c>
      <c r="H111" s="23" t="s">
        <v>307</v>
      </c>
      <c r="I111" s="24" t="s">
        <v>127</v>
      </c>
      <c r="J111" s="46" t="s">
        <v>236</v>
      </c>
      <c r="K111" s="48" t="s">
        <v>237</v>
      </c>
      <c r="L111" s="48" t="s">
        <v>238</v>
      </c>
      <c r="M111" s="25" t="str">
        <f>+Table1[[#This Row],[วงเงินงบประมาณที่ได้รับจัดสรร (บาท)]]</f>
        <v>7,208.08 </v>
      </c>
      <c r="N111" s="52" t="str">
        <f>+Table1[[#This Row],[วงเงินงบประมาณที่ได้รับจัดสรร (บาท)]]</f>
        <v>7,208.08 </v>
      </c>
      <c r="O111" s="26" t="s">
        <v>419</v>
      </c>
      <c r="P111" s="29">
        <v>67049072261</v>
      </c>
    </row>
    <row r="112" spans="1:16" s="28" customFormat="1" ht="48">
      <c r="A112" s="22">
        <v>111</v>
      </c>
      <c r="B112" s="22">
        <v>2567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22" t="s">
        <v>59</v>
      </c>
      <c r="H112" s="23" t="s">
        <v>309</v>
      </c>
      <c r="I112" s="24" t="s">
        <v>129</v>
      </c>
      <c r="J112" s="46" t="s">
        <v>236</v>
      </c>
      <c r="K112" s="48" t="s">
        <v>237</v>
      </c>
      <c r="L112" s="48" t="s">
        <v>238</v>
      </c>
      <c r="M112" s="25" t="str">
        <f>+Table1[[#This Row],[วงเงินงบประมาณที่ได้รับจัดสรร (บาท)]]</f>
        <v>19,000.00 </v>
      </c>
      <c r="N112" s="52" t="str">
        <f>+Table1[[#This Row],[วงเงินงบประมาณที่ได้รับจัดสรร (บาท)]]</f>
        <v>19,000.00 </v>
      </c>
      <c r="O112" s="26" t="s">
        <v>455</v>
      </c>
      <c r="P112" s="29">
        <v>67049036572</v>
      </c>
    </row>
    <row r="113" spans="1:16" s="28" customFormat="1" ht="48">
      <c r="A113" s="22">
        <v>112</v>
      </c>
      <c r="B113" s="22">
        <v>2567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22" t="s">
        <v>59</v>
      </c>
      <c r="H113" s="23" t="s">
        <v>310</v>
      </c>
      <c r="I113" s="24" t="s">
        <v>129</v>
      </c>
      <c r="J113" s="46" t="s">
        <v>236</v>
      </c>
      <c r="K113" s="48" t="s">
        <v>237</v>
      </c>
      <c r="L113" s="48" t="s">
        <v>238</v>
      </c>
      <c r="M113" s="25" t="str">
        <f>+Table1[[#This Row],[วงเงินงบประมาณที่ได้รับจัดสรร (บาท)]]</f>
        <v>19,000.00 </v>
      </c>
      <c r="N113" s="52" t="str">
        <f>+Table1[[#This Row],[วงเงินงบประมาณที่ได้รับจัดสรร (บาท)]]</f>
        <v>19,000.00 </v>
      </c>
      <c r="O113" s="26" t="s">
        <v>456</v>
      </c>
      <c r="P113" s="29">
        <v>67049035527</v>
      </c>
    </row>
    <row r="114" spans="1:16" s="28" customFormat="1">
      <c r="A114" s="22">
        <v>113</v>
      </c>
      <c r="B114" s="22">
        <v>2567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22" t="s">
        <v>59</v>
      </c>
      <c r="H114" s="23" t="s">
        <v>311</v>
      </c>
      <c r="I114" s="24" t="s">
        <v>130</v>
      </c>
      <c r="J114" s="46" t="s">
        <v>236</v>
      </c>
      <c r="K114" s="48" t="s">
        <v>237</v>
      </c>
      <c r="L114" s="48" t="s">
        <v>238</v>
      </c>
      <c r="M114" s="25" t="str">
        <f>+Table1[[#This Row],[วงเงินงบประมาณที่ได้รับจัดสรร (บาท)]]</f>
        <v>11,900.00 </v>
      </c>
      <c r="N114" s="52" t="str">
        <f>+Table1[[#This Row],[วงเงินงบประมาณที่ได้รับจัดสรร (บาท)]]</f>
        <v>11,900.00 </v>
      </c>
      <c r="O114" s="26" t="s">
        <v>426</v>
      </c>
      <c r="P114" s="27" t="s">
        <v>221</v>
      </c>
    </row>
    <row r="115" spans="1:16" s="28" customFormat="1">
      <c r="A115" s="22">
        <v>114</v>
      </c>
      <c r="B115" s="22">
        <v>2567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22" t="s">
        <v>59</v>
      </c>
      <c r="H115" s="23" t="s">
        <v>312</v>
      </c>
      <c r="I115" s="24" t="s">
        <v>131</v>
      </c>
      <c r="J115" s="46" t="s">
        <v>236</v>
      </c>
      <c r="K115" s="48" t="s">
        <v>237</v>
      </c>
      <c r="L115" s="48" t="s">
        <v>238</v>
      </c>
      <c r="M115" s="25" t="str">
        <f>+Table1[[#This Row],[วงเงินงบประมาณที่ได้รับจัดสรร (บาท)]]</f>
        <v>22,415.00 </v>
      </c>
      <c r="N115" s="52" t="str">
        <f>+Table1[[#This Row],[วงเงินงบประมาณที่ได้รับจัดสรร (บาท)]]</f>
        <v>22,415.00 </v>
      </c>
      <c r="O115" s="26" t="s">
        <v>426</v>
      </c>
      <c r="P115" s="29">
        <v>67039286825</v>
      </c>
    </row>
    <row r="116" spans="1:16" s="28" customFormat="1" ht="48">
      <c r="A116" s="22">
        <v>115</v>
      </c>
      <c r="B116" s="22">
        <v>2567</v>
      </c>
      <c r="C116" s="22" t="s">
        <v>55</v>
      </c>
      <c r="D116" s="22" t="s">
        <v>56</v>
      </c>
      <c r="E116" s="22" t="s">
        <v>57</v>
      </c>
      <c r="F116" s="22" t="s">
        <v>58</v>
      </c>
      <c r="G116" s="22" t="s">
        <v>59</v>
      </c>
      <c r="H116" s="23" t="s">
        <v>313</v>
      </c>
      <c r="I116" s="24" t="s">
        <v>132</v>
      </c>
      <c r="J116" s="46" t="s">
        <v>236</v>
      </c>
      <c r="K116" s="48" t="s">
        <v>237</v>
      </c>
      <c r="L116" s="48" t="s">
        <v>238</v>
      </c>
      <c r="M116" s="25" t="str">
        <f>+Table1[[#This Row],[วงเงินงบประมาณที่ได้รับจัดสรร (บาท)]]</f>
        <v>44,826.00 </v>
      </c>
      <c r="N116" s="52" t="str">
        <f>+Table1[[#This Row],[วงเงินงบประมาณที่ได้รับจัดสรร (บาท)]]</f>
        <v>44,826.00 </v>
      </c>
      <c r="O116" s="26" t="s">
        <v>409</v>
      </c>
      <c r="P116" s="29">
        <v>67029261284</v>
      </c>
    </row>
    <row r="117" spans="1:16" s="28" customFormat="1">
      <c r="A117" s="22">
        <v>116</v>
      </c>
      <c r="B117" s="22">
        <v>2567</v>
      </c>
      <c r="C117" s="22" t="s">
        <v>55</v>
      </c>
      <c r="D117" s="22" t="s">
        <v>56</v>
      </c>
      <c r="E117" s="22" t="s">
        <v>57</v>
      </c>
      <c r="F117" s="22" t="s">
        <v>58</v>
      </c>
      <c r="G117" s="22" t="s">
        <v>59</v>
      </c>
      <c r="H117" s="23" t="s">
        <v>314</v>
      </c>
      <c r="I117" s="24" t="s">
        <v>133</v>
      </c>
      <c r="J117" s="46" t="s">
        <v>236</v>
      </c>
      <c r="K117" s="48" t="s">
        <v>237</v>
      </c>
      <c r="L117" s="48" t="s">
        <v>238</v>
      </c>
      <c r="M117" s="25" t="str">
        <f>+Table1[[#This Row],[วงเงินงบประมาณที่ได้รับจัดสรร (บาท)]]</f>
        <v>8,744.00 </v>
      </c>
      <c r="N117" s="52" t="str">
        <f>+Table1[[#This Row],[วงเงินงบประมาณที่ได้รับจัดสรร (บาท)]]</f>
        <v>8,744.00 </v>
      </c>
      <c r="O117" s="26" t="s">
        <v>426</v>
      </c>
      <c r="P117" s="29">
        <v>67029131152</v>
      </c>
    </row>
    <row r="118" spans="1:16" s="28" customFormat="1">
      <c r="A118" s="22">
        <v>117</v>
      </c>
      <c r="B118" s="22">
        <v>2567</v>
      </c>
      <c r="C118" s="22" t="s">
        <v>55</v>
      </c>
      <c r="D118" s="22" t="s">
        <v>56</v>
      </c>
      <c r="E118" s="22" t="s">
        <v>57</v>
      </c>
      <c r="F118" s="22" t="s">
        <v>58</v>
      </c>
      <c r="G118" s="22" t="s">
        <v>59</v>
      </c>
      <c r="H118" s="23" t="s">
        <v>315</v>
      </c>
      <c r="I118" s="24" t="s">
        <v>134</v>
      </c>
      <c r="J118" s="46" t="s">
        <v>236</v>
      </c>
      <c r="K118" s="48" t="s">
        <v>237</v>
      </c>
      <c r="L118" s="48" t="s">
        <v>238</v>
      </c>
      <c r="M118" s="25" t="str">
        <f>+Table1[[#This Row],[วงเงินงบประมาณที่ได้รับจัดสรร (บาท)]]</f>
        <v>6,220.00 </v>
      </c>
      <c r="N118" s="52" t="str">
        <f>+Table1[[#This Row],[วงเงินงบประมาณที่ได้รับจัดสรร (บาท)]]</f>
        <v>6,220.00 </v>
      </c>
      <c r="O118" s="26" t="s">
        <v>426</v>
      </c>
      <c r="P118" s="29">
        <v>67029116027</v>
      </c>
    </row>
    <row r="119" spans="1:16" s="28" customFormat="1">
      <c r="A119" s="22">
        <v>118</v>
      </c>
      <c r="B119" s="22">
        <v>2567</v>
      </c>
      <c r="C119" s="22" t="s">
        <v>55</v>
      </c>
      <c r="D119" s="22" t="s">
        <v>56</v>
      </c>
      <c r="E119" s="22" t="s">
        <v>57</v>
      </c>
      <c r="F119" s="22" t="s">
        <v>58</v>
      </c>
      <c r="G119" s="22" t="s">
        <v>59</v>
      </c>
      <c r="H119" s="23" t="s">
        <v>316</v>
      </c>
      <c r="I119" s="24" t="s">
        <v>135</v>
      </c>
      <c r="J119" s="46" t="s">
        <v>236</v>
      </c>
      <c r="K119" s="48" t="s">
        <v>237</v>
      </c>
      <c r="L119" s="48" t="s">
        <v>238</v>
      </c>
      <c r="M119" s="25" t="str">
        <f>+Table1[[#This Row],[วงเงินงบประมาณที่ได้รับจัดสรร (บาท)]]</f>
        <v>5,100.00 </v>
      </c>
      <c r="N119" s="52" t="str">
        <f>+Table1[[#This Row],[วงเงินงบประมาณที่ได้รับจัดสรร (บาท)]]</f>
        <v>5,100.00 </v>
      </c>
      <c r="O119" s="26" t="s">
        <v>409</v>
      </c>
      <c r="P119" s="29">
        <v>67019023090</v>
      </c>
    </row>
    <row r="120" spans="1:16" s="28" customFormat="1">
      <c r="A120" s="22">
        <v>119</v>
      </c>
      <c r="B120" s="22">
        <v>2567</v>
      </c>
      <c r="C120" s="22" t="s">
        <v>55</v>
      </c>
      <c r="D120" s="22" t="s">
        <v>56</v>
      </c>
      <c r="E120" s="22" t="s">
        <v>57</v>
      </c>
      <c r="F120" s="22" t="s">
        <v>58</v>
      </c>
      <c r="G120" s="22" t="s">
        <v>59</v>
      </c>
      <c r="H120" s="23" t="s">
        <v>317</v>
      </c>
      <c r="I120" s="24" t="s">
        <v>136</v>
      </c>
      <c r="J120" s="46" t="s">
        <v>236</v>
      </c>
      <c r="K120" s="48" t="s">
        <v>237</v>
      </c>
      <c r="L120" s="48" t="s">
        <v>238</v>
      </c>
      <c r="M120" s="25" t="str">
        <f>+Table1[[#This Row],[วงเงินงบประมาณที่ได้รับจัดสรร (บาท)]]</f>
        <v>19,520.00 </v>
      </c>
      <c r="N120" s="52" t="str">
        <f>+Table1[[#This Row],[วงเงินงบประมาณที่ได้รับจัดสรร (บาท)]]</f>
        <v>19,520.00 </v>
      </c>
      <c r="O120" s="26" t="s">
        <v>426</v>
      </c>
      <c r="P120" s="29">
        <v>67019266782</v>
      </c>
    </row>
    <row r="121" spans="1:16" s="28" customFormat="1" ht="48">
      <c r="A121" s="22">
        <v>120</v>
      </c>
      <c r="B121" s="22">
        <v>2567</v>
      </c>
      <c r="C121" s="22" t="s">
        <v>55</v>
      </c>
      <c r="D121" s="22" t="s">
        <v>56</v>
      </c>
      <c r="E121" s="22" t="s">
        <v>57</v>
      </c>
      <c r="F121" s="22" t="s">
        <v>58</v>
      </c>
      <c r="G121" s="22" t="s">
        <v>59</v>
      </c>
      <c r="H121" s="23" t="s">
        <v>320</v>
      </c>
      <c r="I121" s="24" t="s">
        <v>138</v>
      </c>
      <c r="J121" s="46" t="s">
        <v>236</v>
      </c>
      <c r="K121" s="48" t="s">
        <v>237</v>
      </c>
      <c r="L121" s="48" t="s">
        <v>238</v>
      </c>
      <c r="M121" s="25" t="str">
        <f>+Table1[[#This Row],[วงเงินงบประมาณที่ได้รับจัดสรร (บาท)]]</f>
        <v>6,560.00 </v>
      </c>
      <c r="N121" s="52" t="str">
        <f>+Table1[[#This Row],[วงเงินงบประมาณที่ได้รับจัดสรร (บาท)]]</f>
        <v>6,560.00 </v>
      </c>
      <c r="O121" s="26" t="s">
        <v>441</v>
      </c>
      <c r="P121" s="29">
        <v>67049260162</v>
      </c>
    </row>
    <row r="122" spans="1:16" s="28" customFormat="1">
      <c r="A122" s="22">
        <v>121</v>
      </c>
      <c r="B122" s="22">
        <v>2567</v>
      </c>
      <c r="C122" s="22" t="s">
        <v>55</v>
      </c>
      <c r="D122" s="22" t="s">
        <v>56</v>
      </c>
      <c r="E122" s="22" t="s">
        <v>57</v>
      </c>
      <c r="F122" s="22" t="s">
        <v>58</v>
      </c>
      <c r="G122" s="22" t="s">
        <v>59</v>
      </c>
      <c r="H122" s="23" t="s">
        <v>322</v>
      </c>
      <c r="I122" s="24" t="s">
        <v>140</v>
      </c>
      <c r="J122" s="46" t="s">
        <v>236</v>
      </c>
      <c r="K122" s="48" t="s">
        <v>237</v>
      </c>
      <c r="L122" s="48" t="s">
        <v>238</v>
      </c>
      <c r="M122" s="25" t="str">
        <f>+Table1[[#This Row],[วงเงินงบประมาณที่ได้รับจัดสรร (บาท)]]</f>
        <v>16,415.00 </v>
      </c>
      <c r="N122" s="52" t="str">
        <f>+Table1[[#This Row],[วงเงินงบประมาณที่ได้รับจัดสรร (บาท)]]</f>
        <v>16,415.00 </v>
      </c>
      <c r="O122" s="26" t="s">
        <v>426</v>
      </c>
      <c r="P122" s="29">
        <v>67039234478</v>
      </c>
    </row>
    <row r="123" spans="1:16" s="28" customFormat="1">
      <c r="A123" s="22">
        <v>122</v>
      </c>
      <c r="B123" s="22">
        <v>2567</v>
      </c>
      <c r="C123" s="22" t="s">
        <v>55</v>
      </c>
      <c r="D123" s="22" t="s">
        <v>56</v>
      </c>
      <c r="E123" s="22" t="s">
        <v>57</v>
      </c>
      <c r="F123" s="22" t="s">
        <v>58</v>
      </c>
      <c r="G123" s="22" t="s">
        <v>59</v>
      </c>
      <c r="H123" s="23" t="s">
        <v>323</v>
      </c>
      <c r="I123" s="24" t="s">
        <v>141</v>
      </c>
      <c r="J123" s="46" t="s">
        <v>236</v>
      </c>
      <c r="K123" s="48" t="s">
        <v>237</v>
      </c>
      <c r="L123" s="48" t="s">
        <v>238</v>
      </c>
      <c r="M123" s="25" t="str">
        <f>+Table1[[#This Row],[วงเงินงบประมาณที่ได้รับจัดสรร (บาท)]]</f>
        <v>15,520.00 </v>
      </c>
      <c r="N123" s="52" t="str">
        <f>+Table1[[#This Row],[วงเงินงบประมาณที่ได้รับจัดสรร (บาท)]]</f>
        <v>15,520.00 </v>
      </c>
      <c r="O123" s="26" t="s">
        <v>426</v>
      </c>
      <c r="P123" s="29">
        <v>67039231537</v>
      </c>
    </row>
    <row r="124" spans="1:16" s="28" customFormat="1">
      <c r="A124" s="22">
        <v>123</v>
      </c>
      <c r="B124" s="22">
        <v>2567</v>
      </c>
      <c r="C124" s="22" t="s">
        <v>55</v>
      </c>
      <c r="D124" s="22" t="s">
        <v>56</v>
      </c>
      <c r="E124" s="22" t="s">
        <v>57</v>
      </c>
      <c r="F124" s="22" t="s">
        <v>58</v>
      </c>
      <c r="G124" s="22" t="s">
        <v>59</v>
      </c>
      <c r="H124" s="23" t="s">
        <v>323</v>
      </c>
      <c r="I124" s="24" t="s">
        <v>142</v>
      </c>
      <c r="J124" s="46" t="s">
        <v>236</v>
      </c>
      <c r="K124" s="48" t="s">
        <v>237</v>
      </c>
      <c r="L124" s="48" t="s">
        <v>238</v>
      </c>
      <c r="M124" s="25" t="str">
        <f>+Table1[[#This Row],[วงเงินงบประมาณที่ได้รับจัดสรร (บาท)]]</f>
        <v>9,200.00 </v>
      </c>
      <c r="N124" s="52" t="str">
        <f>+Table1[[#This Row],[วงเงินงบประมาณที่ได้รับจัดสรร (บาท)]]</f>
        <v>9,200.00 </v>
      </c>
      <c r="O124" s="26" t="s">
        <v>426</v>
      </c>
      <c r="P124" s="29">
        <v>67019161570</v>
      </c>
    </row>
    <row r="125" spans="1:16" s="28" customFormat="1" ht="48">
      <c r="A125" s="22">
        <v>124</v>
      </c>
      <c r="B125" s="22">
        <v>2567</v>
      </c>
      <c r="C125" s="22" t="s">
        <v>55</v>
      </c>
      <c r="D125" s="22" t="s">
        <v>56</v>
      </c>
      <c r="E125" s="22" t="s">
        <v>57</v>
      </c>
      <c r="F125" s="22" t="s">
        <v>58</v>
      </c>
      <c r="G125" s="22" t="s">
        <v>59</v>
      </c>
      <c r="H125" s="23" t="s">
        <v>324</v>
      </c>
      <c r="I125" s="24" t="s">
        <v>143</v>
      </c>
      <c r="J125" s="46" t="s">
        <v>236</v>
      </c>
      <c r="K125" s="48" t="s">
        <v>237</v>
      </c>
      <c r="L125" s="48" t="s">
        <v>238</v>
      </c>
      <c r="M125" s="25" t="str">
        <f>+Table1[[#This Row],[วงเงินงบประมาณที่ได้รับจัดสรร (บาท)]]</f>
        <v>103,200.00 </v>
      </c>
      <c r="N125" s="52" t="str">
        <f>+Table1[[#This Row],[วงเงินงบประมาณที่ได้รับจัดสรร (บาท)]]</f>
        <v>103,200.00 </v>
      </c>
      <c r="O125" s="26" t="s">
        <v>411</v>
      </c>
      <c r="P125" s="27" t="s">
        <v>223</v>
      </c>
    </row>
    <row r="126" spans="1:16" s="28" customFormat="1" ht="48">
      <c r="A126" s="22">
        <v>125</v>
      </c>
      <c r="B126" s="22">
        <v>2567</v>
      </c>
      <c r="C126" s="22" t="s">
        <v>55</v>
      </c>
      <c r="D126" s="22" t="s">
        <v>56</v>
      </c>
      <c r="E126" s="22" t="s">
        <v>57</v>
      </c>
      <c r="F126" s="22" t="s">
        <v>58</v>
      </c>
      <c r="G126" s="22" t="s">
        <v>59</v>
      </c>
      <c r="H126" s="23" t="s">
        <v>325</v>
      </c>
      <c r="I126" s="24" t="s">
        <v>144</v>
      </c>
      <c r="J126" s="46" t="s">
        <v>236</v>
      </c>
      <c r="K126" s="48" t="s">
        <v>237</v>
      </c>
      <c r="L126" s="48" t="s">
        <v>238</v>
      </c>
      <c r="M126" s="25" t="str">
        <f>+Table1[[#This Row],[วงเงินงบประมาณที่ได้รับจัดสรร (บาท)]]</f>
        <v>100,000.00 </v>
      </c>
      <c r="N126" s="52" t="str">
        <f>+Table1[[#This Row],[วงเงินงบประมาณที่ได้รับจัดสรร (บาท)]]</f>
        <v>100,000.00 </v>
      </c>
      <c r="O126" s="26" t="s">
        <v>411</v>
      </c>
      <c r="P126" s="29">
        <v>67049373791</v>
      </c>
    </row>
    <row r="127" spans="1:16" s="28" customFormat="1" ht="48">
      <c r="A127" s="22">
        <v>126</v>
      </c>
      <c r="B127" s="22">
        <v>2567</v>
      </c>
      <c r="C127" s="22" t="s">
        <v>55</v>
      </c>
      <c r="D127" s="22" t="s">
        <v>56</v>
      </c>
      <c r="E127" s="22" t="s">
        <v>57</v>
      </c>
      <c r="F127" s="22" t="s">
        <v>58</v>
      </c>
      <c r="G127" s="22" t="s">
        <v>59</v>
      </c>
      <c r="H127" s="23" t="s">
        <v>327</v>
      </c>
      <c r="I127" s="24" t="s">
        <v>146</v>
      </c>
      <c r="J127" s="46" t="s">
        <v>236</v>
      </c>
      <c r="K127" s="48" t="s">
        <v>237</v>
      </c>
      <c r="L127" s="48" t="s">
        <v>238</v>
      </c>
      <c r="M127" s="25" t="str">
        <f>+Table1[[#This Row],[วงเงินงบประมาณที่ได้รับจัดสรร (บาท)]]</f>
        <v>75,000.00 </v>
      </c>
      <c r="N127" s="52" t="str">
        <f>+Table1[[#This Row],[วงเงินงบประมาณที่ได้รับจัดสรร (บาท)]]</f>
        <v>75,000.00 </v>
      </c>
      <c r="O127" s="26" t="s">
        <v>457</v>
      </c>
      <c r="P127" s="29">
        <v>67029524345</v>
      </c>
    </row>
    <row r="128" spans="1:16" s="28" customFormat="1" ht="48">
      <c r="A128" s="22">
        <v>127</v>
      </c>
      <c r="B128" s="22">
        <v>2567</v>
      </c>
      <c r="C128" s="22" t="s">
        <v>55</v>
      </c>
      <c r="D128" s="22" t="s">
        <v>56</v>
      </c>
      <c r="E128" s="22" t="s">
        <v>57</v>
      </c>
      <c r="F128" s="22" t="s">
        <v>58</v>
      </c>
      <c r="G128" s="22" t="s">
        <v>59</v>
      </c>
      <c r="H128" s="23" t="s">
        <v>331</v>
      </c>
      <c r="I128" s="24" t="s">
        <v>149</v>
      </c>
      <c r="J128" s="46" t="s">
        <v>236</v>
      </c>
      <c r="K128" s="48" t="s">
        <v>237</v>
      </c>
      <c r="L128" s="48" t="s">
        <v>238</v>
      </c>
      <c r="M128" s="25" t="str">
        <f>+Table1[[#This Row],[วงเงินงบประมาณที่ได้รับจัดสรร (บาท)]]</f>
        <v>31,500.00 </v>
      </c>
      <c r="N128" s="52" t="str">
        <f>+Table1[[#This Row],[วงเงินงบประมาณที่ได้รับจัดสรร (บาท)]]</f>
        <v>31,500.00 </v>
      </c>
      <c r="O128" s="26" t="s">
        <v>416</v>
      </c>
      <c r="P128" s="27" t="s">
        <v>224</v>
      </c>
    </row>
    <row r="129" spans="1:16" s="28" customFormat="1" ht="48">
      <c r="A129" s="22">
        <v>128</v>
      </c>
      <c r="B129" s="22">
        <v>2567</v>
      </c>
      <c r="C129" s="22" t="s">
        <v>55</v>
      </c>
      <c r="D129" s="22" t="s">
        <v>56</v>
      </c>
      <c r="E129" s="22" t="s">
        <v>57</v>
      </c>
      <c r="F129" s="22" t="s">
        <v>58</v>
      </c>
      <c r="G129" s="22" t="s">
        <v>59</v>
      </c>
      <c r="H129" s="23" t="s">
        <v>335</v>
      </c>
      <c r="I129" s="24" t="s">
        <v>153</v>
      </c>
      <c r="J129" s="46" t="s">
        <v>236</v>
      </c>
      <c r="K129" s="48" t="s">
        <v>237</v>
      </c>
      <c r="L129" s="48" t="s">
        <v>238</v>
      </c>
      <c r="M129" s="25" t="str">
        <f>+Table1[[#This Row],[วงเงินงบประมาณที่ได้รับจัดสรร (บาท)]]</f>
        <v>72,000.00 </v>
      </c>
      <c r="N129" s="52" t="str">
        <f>+Table1[[#This Row],[วงเงินงบประมาณที่ได้รับจัดสรร (บาท)]]</f>
        <v>72,000.00 </v>
      </c>
      <c r="O129" s="26" t="s">
        <v>458</v>
      </c>
      <c r="P129" s="29">
        <v>67049451250</v>
      </c>
    </row>
    <row r="130" spans="1:16" s="28" customFormat="1" ht="48">
      <c r="A130" s="22">
        <v>129</v>
      </c>
      <c r="B130" s="22">
        <v>2567</v>
      </c>
      <c r="C130" s="22" t="s">
        <v>55</v>
      </c>
      <c r="D130" s="22" t="s">
        <v>56</v>
      </c>
      <c r="E130" s="22" t="s">
        <v>57</v>
      </c>
      <c r="F130" s="22" t="s">
        <v>58</v>
      </c>
      <c r="G130" s="22" t="s">
        <v>59</v>
      </c>
      <c r="H130" s="23" t="s">
        <v>337</v>
      </c>
      <c r="I130" s="24" t="s">
        <v>155</v>
      </c>
      <c r="J130" s="46" t="s">
        <v>236</v>
      </c>
      <c r="K130" s="48" t="s">
        <v>237</v>
      </c>
      <c r="L130" s="48" t="s">
        <v>238</v>
      </c>
      <c r="M130" s="25" t="str">
        <f>+Table1[[#This Row],[วงเงินงบประมาณที่ได้รับจัดสรร (บาท)]]</f>
        <v>196,095.60 </v>
      </c>
      <c r="N130" s="52" t="str">
        <f>+Table1[[#This Row],[วงเงินงบประมาณที่ได้รับจัดสรร (บาท)]]</f>
        <v>196,095.60 </v>
      </c>
      <c r="O130" s="26" t="s">
        <v>414</v>
      </c>
      <c r="P130" s="29">
        <v>67039561901</v>
      </c>
    </row>
    <row r="131" spans="1:16" s="28" customFormat="1" ht="48">
      <c r="A131" s="22">
        <v>130</v>
      </c>
      <c r="B131" s="22">
        <v>2567</v>
      </c>
      <c r="C131" s="22" t="s">
        <v>55</v>
      </c>
      <c r="D131" s="22" t="s">
        <v>56</v>
      </c>
      <c r="E131" s="22" t="s">
        <v>57</v>
      </c>
      <c r="F131" s="22" t="s">
        <v>58</v>
      </c>
      <c r="G131" s="22" t="s">
        <v>59</v>
      </c>
      <c r="H131" s="23" t="s">
        <v>338</v>
      </c>
      <c r="I131" s="24" t="s">
        <v>156</v>
      </c>
      <c r="J131" s="46" t="s">
        <v>236</v>
      </c>
      <c r="K131" s="48" t="s">
        <v>237</v>
      </c>
      <c r="L131" s="48" t="s">
        <v>238</v>
      </c>
      <c r="M131" s="25" t="str">
        <f>+Table1[[#This Row],[วงเงินงบประมาณที่ได้รับจัดสรร (บาท)]]</f>
        <v>7,160.00 </v>
      </c>
      <c r="N131" s="52" t="str">
        <f>+Table1[[#This Row],[วงเงินงบประมาณที่ได้รับจัดสรร (บาท)]]</f>
        <v>7,160.00 </v>
      </c>
      <c r="O131" s="26" t="s">
        <v>413</v>
      </c>
      <c r="P131" s="29">
        <v>67059197615</v>
      </c>
    </row>
    <row r="132" spans="1:16" s="28" customFormat="1" ht="72">
      <c r="A132" s="22">
        <v>131</v>
      </c>
      <c r="B132" s="22">
        <v>2567</v>
      </c>
      <c r="C132" s="22" t="s">
        <v>55</v>
      </c>
      <c r="D132" s="22" t="s">
        <v>56</v>
      </c>
      <c r="E132" s="22" t="s">
        <v>57</v>
      </c>
      <c r="F132" s="22" t="s">
        <v>58</v>
      </c>
      <c r="G132" s="22" t="s">
        <v>59</v>
      </c>
      <c r="H132" s="23" t="s">
        <v>341</v>
      </c>
      <c r="I132" s="24" t="s">
        <v>158</v>
      </c>
      <c r="J132" s="46" t="s">
        <v>236</v>
      </c>
      <c r="K132" s="48" t="s">
        <v>237</v>
      </c>
      <c r="L132" s="48" t="s">
        <v>238</v>
      </c>
      <c r="M132" s="25" t="str">
        <f>+Table1[[#This Row],[วงเงินงบประมาณที่ได้รับจัดสรร (บาท)]]</f>
        <v>7,130.00 </v>
      </c>
      <c r="N132" s="52" t="str">
        <f>+Table1[[#This Row],[วงเงินงบประมาณที่ได้รับจัดสรร (บาท)]]</f>
        <v>7,130.00 </v>
      </c>
      <c r="O132" s="26" t="s">
        <v>413</v>
      </c>
      <c r="P132" s="27" t="s">
        <v>226</v>
      </c>
    </row>
    <row r="133" spans="1:16" s="28" customFormat="1" ht="48">
      <c r="A133" s="22">
        <v>132</v>
      </c>
      <c r="B133" s="22">
        <v>2567</v>
      </c>
      <c r="C133" s="22" t="s">
        <v>55</v>
      </c>
      <c r="D133" s="22" t="s">
        <v>56</v>
      </c>
      <c r="E133" s="22" t="s">
        <v>57</v>
      </c>
      <c r="F133" s="22" t="s">
        <v>58</v>
      </c>
      <c r="G133" s="22" t="s">
        <v>59</v>
      </c>
      <c r="H133" s="23" t="s">
        <v>346</v>
      </c>
      <c r="I133" s="24" t="s">
        <v>161</v>
      </c>
      <c r="J133" s="46" t="s">
        <v>236</v>
      </c>
      <c r="K133" s="48" t="s">
        <v>237</v>
      </c>
      <c r="L133" s="48" t="s">
        <v>238</v>
      </c>
      <c r="M133" s="25" t="str">
        <f>+Table1[[#This Row],[วงเงินงบประมาณที่ได้รับจัดสรร (บาท)]]</f>
        <v>5,700.00 </v>
      </c>
      <c r="N133" s="52" t="str">
        <f>+Table1[[#This Row],[วงเงินงบประมาณที่ได้รับจัดสรร (บาท)]]</f>
        <v>5,700.00 </v>
      </c>
      <c r="O133" s="26" t="s">
        <v>453</v>
      </c>
      <c r="P133" s="27" t="s">
        <v>227</v>
      </c>
    </row>
    <row r="134" spans="1:16" s="28" customFormat="1">
      <c r="A134" s="22">
        <v>133</v>
      </c>
      <c r="B134" s="22">
        <v>2567</v>
      </c>
      <c r="C134" s="22" t="s">
        <v>55</v>
      </c>
      <c r="D134" s="22" t="s">
        <v>56</v>
      </c>
      <c r="E134" s="22" t="s">
        <v>57</v>
      </c>
      <c r="F134" s="22" t="s">
        <v>58</v>
      </c>
      <c r="G134" s="22" t="s">
        <v>59</v>
      </c>
      <c r="H134" s="23" t="s">
        <v>347</v>
      </c>
      <c r="I134" s="24" t="s">
        <v>162</v>
      </c>
      <c r="J134" s="46" t="s">
        <v>236</v>
      </c>
      <c r="K134" s="48" t="s">
        <v>237</v>
      </c>
      <c r="L134" s="48" t="s">
        <v>238</v>
      </c>
      <c r="M134" s="25" t="str">
        <f>+Table1[[#This Row],[วงเงินงบประมาณที่ได้รับจัดสรร (บาท)]]</f>
        <v>11,405.00 </v>
      </c>
      <c r="N134" s="52" t="str">
        <f>+Table1[[#This Row],[วงเงินงบประมาณที่ได้รับจัดสรร (บาท)]]</f>
        <v>11,405.00 </v>
      </c>
      <c r="O134" s="26" t="s">
        <v>407</v>
      </c>
      <c r="P134" s="29">
        <v>67059524662</v>
      </c>
    </row>
    <row r="135" spans="1:16" s="28" customFormat="1" ht="48">
      <c r="A135" s="22">
        <v>134</v>
      </c>
      <c r="B135" s="22">
        <v>2567</v>
      </c>
      <c r="C135" s="22" t="s">
        <v>55</v>
      </c>
      <c r="D135" s="22" t="s">
        <v>56</v>
      </c>
      <c r="E135" s="22" t="s">
        <v>57</v>
      </c>
      <c r="F135" s="22" t="s">
        <v>58</v>
      </c>
      <c r="G135" s="22" t="s">
        <v>59</v>
      </c>
      <c r="H135" s="23" t="s">
        <v>349</v>
      </c>
      <c r="I135" s="24" t="s">
        <v>163</v>
      </c>
      <c r="J135" s="46" t="s">
        <v>236</v>
      </c>
      <c r="K135" s="48" t="s">
        <v>237</v>
      </c>
      <c r="L135" s="48" t="s">
        <v>238</v>
      </c>
      <c r="M135" s="25" t="str">
        <f>+Table1[[#This Row],[วงเงินงบประมาณที่ได้รับจัดสรร (บาท)]]</f>
        <v>36,000.00 </v>
      </c>
      <c r="N135" s="52" t="str">
        <f>+Table1[[#This Row],[วงเงินงบประมาณที่ได้รับจัดสรร (บาท)]]</f>
        <v>36,000.00 </v>
      </c>
      <c r="O135" s="26" t="s">
        <v>417</v>
      </c>
      <c r="P135" s="29">
        <v>67069091677</v>
      </c>
    </row>
    <row r="136" spans="1:16" s="28" customFormat="1" ht="48">
      <c r="A136" s="22">
        <v>135</v>
      </c>
      <c r="B136" s="22">
        <v>2567</v>
      </c>
      <c r="C136" s="22" t="s">
        <v>55</v>
      </c>
      <c r="D136" s="22" t="s">
        <v>56</v>
      </c>
      <c r="E136" s="22" t="s">
        <v>57</v>
      </c>
      <c r="F136" s="22" t="s">
        <v>58</v>
      </c>
      <c r="G136" s="22" t="s">
        <v>59</v>
      </c>
      <c r="H136" s="23" t="s">
        <v>352</v>
      </c>
      <c r="I136" s="24" t="s">
        <v>164</v>
      </c>
      <c r="J136" s="46" t="s">
        <v>236</v>
      </c>
      <c r="K136" s="48" t="s">
        <v>237</v>
      </c>
      <c r="L136" s="48" t="s">
        <v>238</v>
      </c>
      <c r="M136" s="25" t="str">
        <f>+Table1[[#This Row],[วงเงินงบประมาณที่ได้รับจัดสรร (บาท)]]</f>
        <v>52,191.75 </v>
      </c>
      <c r="N136" s="52" t="str">
        <f>+Table1[[#This Row],[วงเงินงบประมาณที่ได้รับจัดสรร (บาท)]]</f>
        <v>52,191.75 </v>
      </c>
      <c r="O136" s="26" t="s">
        <v>414</v>
      </c>
      <c r="P136" s="29">
        <v>67059408385</v>
      </c>
    </row>
    <row r="137" spans="1:16" s="28" customFormat="1">
      <c r="A137" s="22">
        <v>136</v>
      </c>
      <c r="B137" s="22">
        <v>2567</v>
      </c>
      <c r="C137" s="22" t="s">
        <v>55</v>
      </c>
      <c r="D137" s="22" t="s">
        <v>56</v>
      </c>
      <c r="E137" s="22" t="s">
        <v>57</v>
      </c>
      <c r="F137" s="22" t="s">
        <v>58</v>
      </c>
      <c r="G137" s="22" t="s">
        <v>59</v>
      </c>
      <c r="H137" s="23" t="s">
        <v>353</v>
      </c>
      <c r="I137" s="24" t="s">
        <v>165</v>
      </c>
      <c r="J137" s="46" t="s">
        <v>236</v>
      </c>
      <c r="K137" s="48" t="s">
        <v>237</v>
      </c>
      <c r="L137" s="48" t="s">
        <v>238</v>
      </c>
      <c r="M137" s="25" t="str">
        <f>+Table1[[#This Row],[วงเงินงบประมาณที่ได้รับจัดสรร (บาท)]]</f>
        <v>10,500.00 </v>
      </c>
      <c r="N137" s="52" t="str">
        <f>+Table1[[#This Row],[วงเงินงบประมาณที่ได้รับจัดสรร (บาท)]]</f>
        <v>10,500.00 </v>
      </c>
      <c r="O137" s="26" t="s">
        <v>426</v>
      </c>
      <c r="P137" s="27" t="s">
        <v>228</v>
      </c>
    </row>
    <row r="138" spans="1:16" s="28" customFormat="1" ht="48">
      <c r="A138" s="22">
        <v>137</v>
      </c>
      <c r="B138" s="22">
        <v>2567</v>
      </c>
      <c r="C138" s="22" t="s">
        <v>55</v>
      </c>
      <c r="D138" s="22" t="s">
        <v>56</v>
      </c>
      <c r="E138" s="22" t="s">
        <v>57</v>
      </c>
      <c r="F138" s="22" t="s">
        <v>58</v>
      </c>
      <c r="G138" s="22" t="s">
        <v>59</v>
      </c>
      <c r="H138" s="23" t="s">
        <v>354</v>
      </c>
      <c r="I138" s="24" t="s">
        <v>166</v>
      </c>
      <c r="J138" s="46" t="s">
        <v>236</v>
      </c>
      <c r="K138" s="48" t="s">
        <v>237</v>
      </c>
      <c r="L138" s="48" t="s">
        <v>238</v>
      </c>
      <c r="M138" s="25" t="str">
        <f>+Table1[[#This Row],[วงเงินงบประมาณที่ได้รับจัดสรร (บาท)]]</f>
        <v>12,800.00 </v>
      </c>
      <c r="N138" s="52" t="str">
        <f>+Table1[[#This Row],[วงเงินงบประมาณที่ได้รับจัดสรร (บาท)]]</f>
        <v>12,800.00 </v>
      </c>
      <c r="O138" s="26" t="s">
        <v>418</v>
      </c>
      <c r="P138" s="29">
        <v>67059510516</v>
      </c>
    </row>
    <row r="139" spans="1:16" s="28" customFormat="1" ht="48">
      <c r="A139" s="22">
        <v>138</v>
      </c>
      <c r="B139" s="22">
        <v>2567</v>
      </c>
      <c r="C139" s="22" t="s">
        <v>55</v>
      </c>
      <c r="D139" s="22" t="s">
        <v>56</v>
      </c>
      <c r="E139" s="22" t="s">
        <v>57</v>
      </c>
      <c r="F139" s="22" t="s">
        <v>58</v>
      </c>
      <c r="G139" s="22" t="s">
        <v>59</v>
      </c>
      <c r="H139" s="23" t="s">
        <v>357</v>
      </c>
      <c r="I139" s="24" t="s">
        <v>168</v>
      </c>
      <c r="J139" s="46" t="s">
        <v>236</v>
      </c>
      <c r="K139" s="48" t="s">
        <v>237</v>
      </c>
      <c r="L139" s="48" t="s">
        <v>238</v>
      </c>
      <c r="M139" s="25" t="str">
        <f>+Table1[[#This Row],[วงเงินงบประมาณที่ได้รับจัดสรร (บาท)]]</f>
        <v>7,900.00 </v>
      </c>
      <c r="N139" s="52" t="str">
        <f>+Table1[[#This Row],[วงเงินงบประมาณที่ได้รับจัดสรร (บาท)]]</f>
        <v>7,900.00 </v>
      </c>
      <c r="O139" s="26" t="s">
        <v>453</v>
      </c>
      <c r="P139" s="29">
        <v>67059448544</v>
      </c>
    </row>
    <row r="140" spans="1:16" s="28" customFormat="1">
      <c r="A140" s="22">
        <v>139</v>
      </c>
      <c r="B140" s="22">
        <v>2567</v>
      </c>
      <c r="C140" s="22" t="s">
        <v>55</v>
      </c>
      <c r="D140" s="22" t="s">
        <v>56</v>
      </c>
      <c r="E140" s="22" t="s">
        <v>57</v>
      </c>
      <c r="F140" s="22" t="s">
        <v>58</v>
      </c>
      <c r="G140" s="22" t="s">
        <v>59</v>
      </c>
      <c r="H140" s="23" t="s">
        <v>358</v>
      </c>
      <c r="I140" s="24" t="s">
        <v>165</v>
      </c>
      <c r="J140" s="46" t="s">
        <v>236</v>
      </c>
      <c r="K140" s="48" t="s">
        <v>237</v>
      </c>
      <c r="L140" s="48" t="s">
        <v>238</v>
      </c>
      <c r="M140" s="25" t="str">
        <f>+Table1[[#This Row],[วงเงินงบประมาณที่ได้รับจัดสรร (บาท)]]</f>
        <v>10,500.00 </v>
      </c>
      <c r="N140" s="52" t="str">
        <f>+Table1[[#This Row],[วงเงินงบประมาณที่ได้รับจัดสรร (บาท)]]</f>
        <v>10,500.00 </v>
      </c>
      <c r="O140" s="26" t="s">
        <v>409</v>
      </c>
      <c r="P140" s="27" t="s">
        <v>229</v>
      </c>
    </row>
    <row r="141" spans="1:16" s="28" customFormat="1">
      <c r="A141" s="22">
        <v>140</v>
      </c>
      <c r="B141" s="22">
        <v>2567</v>
      </c>
      <c r="C141" s="22" t="s">
        <v>55</v>
      </c>
      <c r="D141" s="22" t="s">
        <v>56</v>
      </c>
      <c r="E141" s="22" t="s">
        <v>57</v>
      </c>
      <c r="F141" s="22" t="s">
        <v>58</v>
      </c>
      <c r="G141" s="22" t="s">
        <v>59</v>
      </c>
      <c r="H141" s="23" t="s">
        <v>359</v>
      </c>
      <c r="I141" s="24" t="s">
        <v>169</v>
      </c>
      <c r="J141" s="46" t="s">
        <v>236</v>
      </c>
      <c r="K141" s="48" t="s">
        <v>237</v>
      </c>
      <c r="L141" s="48" t="s">
        <v>238</v>
      </c>
      <c r="M141" s="25" t="str">
        <f>+Table1[[#This Row],[วงเงินงบประมาณที่ได้รับจัดสรร (บาท)]]</f>
        <v>14,850.00 </v>
      </c>
      <c r="N141" s="52" t="str">
        <f>+Table1[[#This Row],[วงเงินงบประมาณที่ได้รับจัดสรร (บาท)]]</f>
        <v>14,850.00 </v>
      </c>
      <c r="O141" s="26" t="s">
        <v>409</v>
      </c>
      <c r="P141" s="29">
        <v>67059373187</v>
      </c>
    </row>
    <row r="142" spans="1:16" s="28" customFormat="1">
      <c r="A142" s="22">
        <v>141</v>
      </c>
      <c r="B142" s="22">
        <v>2567</v>
      </c>
      <c r="C142" s="22" t="s">
        <v>55</v>
      </c>
      <c r="D142" s="22" t="s">
        <v>56</v>
      </c>
      <c r="E142" s="22" t="s">
        <v>57</v>
      </c>
      <c r="F142" s="22" t="s">
        <v>58</v>
      </c>
      <c r="G142" s="22" t="s">
        <v>59</v>
      </c>
      <c r="H142" s="23" t="s">
        <v>360</v>
      </c>
      <c r="I142" s="24" t="s">
        <v>170</v>
      </c>
      <c r="J142" s="46" t="s">
        <v>236</v>
      </c>
      <c r="K142" s="48" t="s">
        <v>237</v>
      </c>
      <c r="L142" s="48" t="s">
        <v>238</v>
      </c>
      <c r="M142" s="25" t="str">
        <f>+Table1[[#This Row],[วงเงินงบประมาณที่ได้รับจัดสรร (บาท)]]</f>
        <v>37,295.00 </v>
      </c>
      <c r="N142" s="52" t="str">
        <f>+Table1[[#This Row],[วงเงินงบประมาณที่ได้รับจัดสรร (บาท)]]</f>
        <v>37,295.00 </v>
      </c>
      <c r="O142" s="26" t="s">
        <v>409</v>
      </c>
      <c r="P142" s="29">
        <v>67069094643</v>
      </c>
    </row>
    <row r="143" spans="1:16" s="28" customFormat="1">
      <c r="A143" s="22">
        <v>142</v>
      </c>
      <c r="B143" s="22">
        <v>2567</v>
      </c>
      <c r="C143" s="22" t="s">
        <v>55</v>
      </c>
      <c r="D143" s="22" t="s">
        <v>56</v>
      </c>
      <c r="E143" s="22" t="s">
        <v>57</v>
      </c>
      <c r="F143" s="22" t="s">
        <v>58</v>
      </c>
      <c r="G143" s="22" t="s">
        <v>59</v>
      </c>
      <c r="H143" s="23" t="s">
        <v>361</v>
      </c>
      <c r="I143" s="24" t="s">
        <v>171</v>
      </c>
      <c r="J143" s="46" t="s">
        <v>236</v>
      </c>
      <c r="K143" s="48" t="s">
        <v>237</v>
      </c>
      <c r="L143" s="48" t="s">
        <v>238</v>
      </c>
      <c r="M143" s="25" t="str">
        <f>+Table1[[#This Row],[วงเงินงบประมาณที่ได้รับจัดสรร (บาท)]]</f>
        <v>10,165.00 </v>
      </c>
      <c r="N143" s="52" t="str">
        <f>+Table1[[#This Row],[วงเงินงบประมาณที่ได้รับจัดสรร (บาท)]]</f>
        <v>10,165.00 </v>
      </c>
      <c r="O143" s="26" t="s">
        <v>426</v>
      </c>
      <c r="P143" s="29">
        <v>67059543876</v>
      </c>
    </row>
    <row r="144" spans="1:16" s="28" customFormat="1">
      <c r="A144" s="22">
        <v>143</v>
      </c>
      <c r="B144" s="22">
        <v>2567</v>
      </c>
      <c r="C144" s="22" t="s">
        <v>55</v>
      </c>
      <c r="D144" s="22" t="s">
        <v>56</v>
      </c>
      <c r="E144" s="22" t="s">
        <v>57</v>
      </c>
      <c r="F144" s="22" t="s">
        <v>58</v>
      </c>
      <c r="G144" s="22" t="s">
        <v>59</v>
      </c>
      <c r="H144" s="23" t="s">
        <v>362</v>
      </c>
      <c r="I144" s="24" t="s">
        <v>172</v>
      </c>
      <c r="J144" s="46" t="s">
        <v>236</v>
      </c>
      <c r="K144" s="48" t="s">
        <v>237</v>
      </c>
      <c r="L144" s="48" t="s">
        <v>238</v>
      </c>
      <c r="M144" s="25" t="str">
        <f>+Table1[[#This Row],[วงเงินงบประมาณที่ได้รับจัดสรร (บาท)]]</f>
        <v>16,770.00 </v>
      </c>
      <c r="N144" s="52" t="str">
        <f>+Table1[[#This Row],[วงเงินงบประมาณที่ได้รับจัดสรร (บาท)]]</f>
        <v>16,770.00 </v>
      </c>
      <c r="O144" s="26" t="s">
        <v>426</v>
      </c>
      <c r="P144" s="29">
        <v>67069117760</v>
      </c>
    </row>
    <row r="145" spans="1:16" s="28" customFormat="1">
      <c r="A145" s="22">
        <v>144</v>
      </c>
      <c r="B145" s="22">
        <v>2567</v>
      </c>
      <c r="C145" s="22" t="s">
        <v>55</v>
      </c>
      <c r="D145" s="22" t="s">
        <v>56</v>
      </c>
      <c r="E145" s="22" t="s">
        <v>57</v>
      </c>
      <c r="F145" s="22" t="s">
        <v>58</v>
      </c>
      <c r="G145" s="22" t="s">
        <v>59</v>
      </c>
      <c r="H145" s="23" t="s">
        <v>363</v>
      </c>
      <c r="I145" s="24" t="s">
        <v>173</v>
      </c>
      <c r="J145" s="46" t="s">
        <v>236</v>
      </c>
      <c r="K145" s="48" t="s">
        <v>237</v>
      </c>
      <c r="L145" s="48" t="s">
        <v>238</v>
      </c>
      <c r="M145" s="25" t="str">
        <f>+Table1[[#This Row],[วงเงินงบประมาณที่ได้รับจัดสรร (บาท)]]</f>
        <v>8,470.00 </v>
      </c>
      <c r="N145" s="52" t="str">
        <f>+Table1[[#This Row],[วงเงินงบประมาณที่ได้รับจัดสรร (บาท)]]</f>
        <v>8,470.00 </v>
      </c>
      <c r="O145" s="26" t="s">
        <v>426</v>
      </c>
      <c r="P145" s="29">
        <v>67069114296</v>
      </c>
    </row>
    <row r="146" spans="1:16" s="28" customFormat="1">
      <c r="A146" s="22">
        <v>145</v>
      </c>
      <c r="B146" s="22">
        <v>2567</v>
      </c>
      <c r="C146" s="22" t="s">
        <v>55</v>
      </c>
      <c r="D146" s="22" t="s">
        <v>56</v>
      </c>
      <c r="E146" s="22" t="s">
        <v>57</v>
      </c>
      <c r="F146" s="22" t="s">
        <v>58</v>
      </c>
      <c r="G146" s="22" t="s">
        <v>59</v>
      </c>
      <c r="H146" s="23" t="s">
        <v>364</v>
      </c>
      <c r="I146" s="24" t="s">
        <v>174</v>
      </c>
      <c r="J146" s="46" t="s">
        <v>236</v>
      </c>
      <c r="K146" s="48" t="s">
        <v>237</v>
      </c>
      <c r="L146" s="48" t="s">
        <v>238</v>
      </c>
      <c r="M146" s="25" t="str">
        <f>+Table1[[#This Row],[วงเงินงบประมาณที่ได้รับจัดสรร (บาท)]]</f>
        <v>5,130.00 </v>
      </c>
      <c r="N146" s="52" t="str">
        <f>+Table1[[#This Row],[วงเงินงบประมาณที่ได้รับจัดสรร (บาท)]]</f>
        <v>5,130.00 </v>
      </c>
      <c r="O146" s="26" t="s">
        <v>426</v>
      </c>
      <c r="P146" s="29">
        <v>67059546874</v>
      </c>
    </row>
    <row r="147" spans="1:16" s="28" customFormat="1" ht="48">
      <c r="A147" s="22">
        <v>146</v>
      </c>
      <c r="B147" s="22">
        <v>2567</v>
      </c>
      <c r="C147" s="22" t="s">
        <v>55</v>
      </c>
      <c r="D147" s="22" t="s">
        <v>56</v>
      </c>
      <c r="E147" s="22" t="s">
        <v>57</v>
      </c>
      <c r="F147" s="22" t="s">
        <v>58</v>
      </c>
      <c r="G147" s="22" t="s">
        <v>59</v>
      </c>
      <c r="H147" s="23" t="s">
        <v>278</v>
      </c>
      <c r="I147" s="24" t="s">
        <v>175</v>
      </c>
      <c r="J147" s="46" t="s">
        <v>236</v>
      </c>
      <c r="K147" s="48" t="s">
        <v>237</v>
      </c>
      <c r="L147" s="48" t="s">
        <v>238</v>
      </c>
      <c r="M147" s="25" t="str">
        <f>+Table1[[#This Row],[วงเงินงบประมาณที่ได้รับจัดสรร (บาท)]]</f>
        <v>18,450.00 </v>
      </c>
      <c r="N147" s="52" t="str">
        <f>+Table1[[#This Row],[วงเงินงบประมาณที่ได้รับจัดสรร (บาท)]]</f>
        <v>18,450.00 </v>
      </c>
      <c r="O147" s="26" t="s">
        <v>410</v>
      </c>
      <c r="P147" s="27" t="s">
        <v>230</v>
      </c>
    </row>
    <row r="148" spans="1:16" s="28" customFormat="1">
      <c r="A148" s="22">
        <v>147</v>
      </c>
      <c r="B148" s="22">
        <v>2567</v>
      </c>
      <c r="C148" s="22" t="s">
        <v>55</v>
      </c>
      <c r="D148" s="22" t="s">
        <v>56</v>
      </c>
      <c r="E148" s="22" t="s">
        <v>57</v>
      </c>
      <c r="F148" s="22" t="s">
        <v>58</v>
      </c>
      <c r="G148" s="22" t="s">
        <v>59</v>
      </c>
      <c r="H148" s="23" t="s">
        <v>366</v>
      </c>
      <c r="I148" s="24" t="s">
        <v>72</v>
      </c>
      <c r="J148" s="46" t="s">
        <v>236</v>
      </c>
      <c r="K148" s="48" t="s">
        <v>237</v>
      </c>
      <c r="L148" s="48" t="s">
        <v>238</v>
      </c>
      <c r="M148" s="25" t="str">
        <f>+Table1[[#This Row],[วงเงินงบประมาณที่ได้รับจัดสรร (บาท)]]</f>
        <v>70,000.00 </v>
      </c>
      <c r="N148" s="52" t="str">
        <f>+Table1[[#This Row],[วงเงินงบประมาณที่ได้รับจัดสรร (บาท)]]</f>
        <v>70,000.00 </v>
      </c>
      <c r="O148" s="26" t="s">
        <v>411</v>
      </c>
      <c r="P148" s="29">
        <v>67079258296</v>
      </c>
    </row>
    <row r="149" spans="1:16" s="28" customFormat="1" ht="48">
      <c r="A149" s="22">
        <v>148</v>
      </c>
      <c r="B149" s="22">
        <v>2567</v>
      </c>
      <c r="C149" s="22" t="s">
        <v>55</v>
      </c>
      <c r="D149" s="22" t="s">
        <v>56</v>
      </c>
      <c r="E149" s="22" t="s">
        <v>57</v>
      </c>
      <c r="F149" s="22" t="s">
        <v>58</v>
      </c>
      <c r="G149" s="22" t="s">
        <v>59</v>
      </c>
      <c r="H149" s="23" t="s">
        <v>367</v>
      </c>
      <c r="I149" s="24" t="s">
        <v>82</v>
      </c>
      <c r="J149" s="46" t="s">
        <v>236</v>
      </c>
      <c r="K149" s="48" t="s">
        <v>237</v>
      </c>
      <c r="L149" s="48" t="s">
        <v>238</v>
      </c>
      <c r="M149" s="25" t="str">
        <f>+Table1[[#This Row],[วงเงินงบประมาณที่ได้รับจัดสรร (บาท)]]</f>
        <v>9,000.00 </v>
      </c>
      <c r="N149" s="52" t="str">
        <f>+Table1[[#This Row],[วงเงินงบประมาณที่ได้รับจัดสรร (บาท)]]</f>
        <v>9,000.00 </v>
      </c>
      <c r="O149" s="26" t="s">
        <v>459</v>
      </c>
      <c r="P149" s="29">
        <v>67079018981</v>
      </c>
    </row>
    <row r="150" spans="1:16" s="28" customFormat="1">
      <c r="A150" s="22">
        <v>149</v>
      </c>
      <c r="B150" s="22">
        <v>2567</v>
      </c>
      <c r="C150" s="22" t="s">
        <v>55</v>
      </c>
      <c r="D150" s="22" t="s">
        <v>56</v>
      </c>
      <c r="E150" s="22" t="s">
        <v>57</v>
      </c>
      <c r="F150" s="22" t="s">
        <v>58</v>
      </c>
      <c r="G150" s="22" t="s">
        <v>59</v>
      </c>
      <c r="H150" s="23" t="s">
        <v>368</v>
      </c>
      <c r="I150" s="24" t="s">
        <v>177</v>
      </c>
      <c r="J150" s="46" t="s">
        <v>236</v>
      </c>
      <c r="K150" s="48" t="s">
        <v>237</v>
      </c>
      <c r="L150" s="48" t="s">
        <v>238</v>
      </c>
      <c r="M150" s="25" t="str">
        <f>+Table1[[#This Row],[วงเงินงบประมาณที่ได้รับจัดสรร (บาท)]]</f>
        <v>13,800.00 </v>
      </c>
      <c r="N150" s="52" t="str">
        <f>+Table1[[#This Row],[วงเงินงบประมาณที่ได้รับจัดสรร (บาท)]]</f>
        <v>13,800.00 </v>
      </c>
      <c r="O150" s="26" t="s">
        <v>426</v>
      </c>
      <c r="P150" s="29">
        <v>67039288309</v>
      </c>
    </row>
    <row r="151" spans="1:16" s="28" customFormat="1">
      <c r="A151" s="22">
        <v>150</v>
      </c>
      <c r="B151" s="22">
        <v>2567</v>
      </c>
      <c r="C151" s="22" t="s">
        <v>55</v>
      </c>
      <c r="D151" s="22" t="s">
        <v>56</v>
      </c>
      <c r="E151" s="22" t="s">
        <v>57</v>
      </c>
      <c r="F151" s="22" t="s">
        <v>58</v>
      </c>
      <c r="G151" s="22" t="s">
        <v>59</v>
      </c>
      <c r="H151" s="23" t="s">
        <v>369</v>
      </c>
      <c r="I151" s="24" t="s">
        <v>178</v>
      </c>
      <c r="J151" s="46" t="s">
        <v>236</v>
      </c>
      <c r="K151" s="48" t="s">
        <v>237</v>
      </c>
      <c r="L151" s="48" t="s">
        <v>238</v>
      </c>
      <c r="M151" s="25" t="str">
        <f>+Table1[[#This Row],[วงเงินงบประมาณที่ได้รับจัดสรร (บาท)]]</f>
        <v>6,960.00 </v>
      </c>
      <c r="N151" s="52" t="str">
        <f>+Table1[[#This Row],[วงเงินงบประมาณที่ได้รับจัดสรร (บาท)]]</f>
        <v>6,960.00 </v>
      </c>
      <c r="O151" s="26" t="s">
        <v>409</v>
      </c>
      <c r="P151" s="29">
        <v>67059377572</v>
      </c>
    </row>
    <row r="152" spans="1:16" s="28" customFormat="1" ht="48">
      <c r="A152" s="22">
        <v>151</v>
      </c>
      <c r="B152" s="22">
        <v>2567</v>
      </c>
      <c r="C152" s="22" t="s">
        <v>55</v>
      </c>
      <c r="D152" s="22" t="s">
        <v>56</v>
      </c>
      <c r="E152" s="22" t="s">
        <v>57</v>
      </c>
      <c r="F152" s="22" t="s">
        <v>58</v>
      </c>
      <c r="G152" s="22" t="s">
        <v>59</v>
      </c>
      <c r="H152" s="23" t="s">
        <v>370</v>
      </c>
      <c r="I152" s="24" t="s">
        <v>166</v>
      </c>
      <c r="J152" s="46" t="s">
        <v>236</v>
      </c>
      <c r="K152" s="48" t="s">
        <v>237</v>
      </c>
      <c r="L152" s="48" t="s">
        <v>238</v>
      </c>
      <c r="M152" s="25" t="str">
        <f>+Table1[[#This Row],[วงเงินงบประมาณที่ได้รับจัดสรร (บาท)]]</f>
        <v>12,800.00 </v>
      </c>
      <c r="N152" s="52" t="str">
        <f>+Table1[[#This Row],[วงเงินงบประมาณที่ได้รับจัดสรร (บาท)]]</f>
        <v>12,800.00 </v>
      </c>
      <c r="O152" s="26" t="s">
        <v>418</v>
      </c>
      <c r="P152" s="27" t="s">
        <v>231</v>
      </c>
    </row>
    <row r="153" spans="1:16" s="28" customFormat="1">
      <c r="A153" s="22">
        <v>152</v>
      </c>
      <c r="B153" s="22">
        <v>2567</v>
      </c>
      <c r="C153" s="22" t="s">
        <v>55</v>
      </c>
      <c r="D153" s="22" t="s">
        <v>56</v>
      </c>
      <c r="E153" s="22" t="s">
        <v>57</v>
      </c>
      <c r="F153" s="22" t="s">
        <v>58</v>
      </c>
      <c r="G153" s="22" t="s">
        <v>59</v>
      </c>
      <c r="H153" s="23" t="s">
        <v>323</v>
      </c>
      <c r="I153" s="24" t="s">
        <v>179</v>
      </c>
      <c r="J153" s="46" t="s">
        <v>236</v>
      </c>
      <c r="K153" s="48" t="s">
        <v>237</v>
      </c>
      <c r="L153" s="48" t="s">
        <v>238</v>
      </c>
      <c r="M153" s="25" t="str">
        <f>+Table1[[#This Row],[วงเงินงบประมาณที่ได้รับจัดสรร (บาท)]]</f>
        <v>6,170.00 </v>
      </c>
      <c r="N153" s="52" t="str">
        <f>+Table1[[#This Row],[วงเงินงบประมาณที่ได้รับจัดสรร (บาท)]]</f>
        <v>6,170.00 </v>
      </c>
      <c r="O153" s="26" t="s">
        <v>426</v>
      </c>
      <c r="P153" s="29">
        <v>67079621908</v>
      </c>
    </row>
    <row r="154" spans="1:16" s="28" customFormat="1">
      <c r="A154" s="22">
        <v>153</v>
      </c>
      <c r="B154" s="22">
        <v>2567</v>
      </c>
      <c r="C154" s="22" t="s">
        <v>55</v>
      </c>
      <c r="D154" s="22" t="s">
        <v>56</v>
      </c>
      <c r="E154" s="22" t="s">
        <v>57</v>
      </c>
      <c r="F154" s="22" t="s">
        <v>58</v>
      </c>
      <c r="G154" s="22" t="s">
        <v>59</v>
      </c>
      <c r="H154" s="23" t="s">
        <v>363</v>
      </c>
      <c r="I154" s="24" t="s">
        <v>180</v>
      </c>
      <c r="J154" s="46" t="s">
        <v>236</v>
      </c>
      <c r="K154" s="48" t="s">
        <v>237</v>
      </c>
      <c r="L154" s="48" t="s">
        <v>238</v>
      </c>
      <c r="M154" s="25" t="str">
        <f>+Table1[[#This Row],[วงเงินงบประมาณที่ได้รับจัดสรร (บาท)]]</f>
        <v>9,995.00 </v>
      </c>
      <c r="N154" s="52" t="str">
        <f>+Table1[[#This Row],[วงเงินงบประมาณที่ได้รับจัดสรร (บาท)]]</f>
        <v>9,995.00 </v>
      </c>
      <c r="O154" s="26" t="s">
        <v>426</v>
      </c>
      <c r="P154" s="29">
        <v>67069602027</v>
      </c>
    </row>
    <row r="155" spans="1:16" s="28" customFormat="1">
      <c r="A155" s="22">
        <v>154</v>
      </c>
      <c r="B155" s="22">
        <v>2567</v>
      </c>
      <c r="C155" s="22" t="s">
        <v>55</v>
      </c>
      <c r="D155" s="22" t="s">
        <v>56</v>
      </c>
      <c r="E155" s="22" t="s">
        <v>57</v>
      </c>
      <c r="F155" s="22" t="s">
        <v>58</v>
      </c>
      <c r="G155" s="22" t="s">
        <v>59</v>
      </c>
      <c r="H155" s="23" t="s">
        <v>316</v>
      </c>
      <c r="I155" s="24" t="s">
        <v>181</v>
      </c>
      <c r="J155" s="46" t="s">
        <v>236</v>
      </c>
      <c r="K155" s="48" t="s">
        <v>237</v>
      </c>
      <c r="L155" s="48" t="s">
        <v>238</v>
      </c>
      <c r="M155" s="25" t="str">
        <f>+Table1[[#This Row],[วงเงินงบประมาณที่ได้รับจัดสรร (บาท)]]</f>
        <v>5,880.00 </v>
      </c>
      <c r="N155" s="52" t="str">
        <f>+Table1[[#This Row],[วงเงินงบประมาณที่ได้รับจัดสรร (บาท)]]</f>
        <v>5,880.00 </v>
      </c>
      <c r="O155" s="26" t="s">
        <v>426</v>
      </c>
      <c r="P155" s="29">
        <v>67069600623</v>
      </c>
    </row>
    <row r="156" spans="1:16" s="28" customFormat="1">
      <c r="A156" s="22">
        <v>155</v>
      </c>
      <c r="B156" s="22">
        <v>2567</v>
      </c>
      <c r="C156" s="22" t="s">
        <v>55</v>
      </c>
      <c r="D156" s="22" t="s">
        <v>56</v>
      </c>
      <c r="E156" s="22" t="s">
        <v>57</v>
      </c>
      <c r="F156" s="22" t="s">
        <v>58</v>
      </c>
      <c r="G156" s="22" t="s">
        <v>59</v>
      </c>
      <c r="H156" s="23" t="s">
        <v>371</v>
      </c>
      <c r="I156" s="24" t="s">
        <v>182</v>
      </c>
      <c r="J156" s="46" t="s">
        <v>236</v>
      </c>
      <c r="K156" s="48" t="s">
        <v>237</v>
      </c>
      <c r="L156" s="48" t="s">
        <v>238</v>
      </c>
      <c r="M156" s="25" t="str">
        <f>+Table1[[#This Row],[วงเงินงบประมาณที่ได้รับจัดสรร (บาท)]]</f>
        <v>23,150.00 </v>
      </c>
      <c r="N156" s="52" t="str">
        <f>+Table1[[#This Row],[วงเงินงบประมาณที่ได้รับจัดสรร (บาท)]]</f>
        <v>23,150.00 </v>
      </c>
      <c r="O156" s="26" t="s">
        <v>426</v>
      </c>
      <c r="P156" s="29">
        <v>67069256615</v>
      </c>
    </row>
    <row r="157" spans="1:16" s="28" customFormat="1" ht="48">
      <c r="A157" s="22">
        <v>156</v>
      </c>
      <c r="B157" s="22">
        <v>2567</v>
      </c>
      <c r="C157" s="22" t="s">
        <v>55</v>
      </c>
      <c r="D157" s="22" t="s">
        <v>56</v>
      </c>
      <c r="E157" s="22" t="s">
        <v>57</v>
      </c>
      <c r="F157" s="22" t="s">
        <v>58</v>
      </c>
      <c r="G157" s="22" t="s">
        <v>59</v>
      </c>
      <c r="H157" s="23" t="s">
        <v>372</v>
      </c>
      <c r="I157" s="24" t="s">
        <v>183</v>
      </c>
      <c r="J157" s="46" t="s">
        <v>236</v>
      </c>
      <c r="K157" s="48" t="s">
        <v>237</v>
      </c>
      <c r="L157" s="48" t="s">
        <v>238</v>
      </c>
      <c r="M157" s="25" t="str">
        <f>+Table1[[#This Row],[วงเงินงบประมาณที่ได้รับจัดสรร (บาท)]]</f>
        <v>6,360.00 </v>
      </c>
      <c r="N157" s="52" t="str">
        <f>+Table1[[#This Row],[วงเงินงบประมาณที่ได้รับจัดสรร (บาท)]]</f>
        <v>6,360.00 </v>
      </c>
      <c r="O157" s="26" t="s">
        <v>460</v>
      </c>
      <c r="P157" s="29">
        <v>67089436340</v>
      </c>
    </row>
    <row r="158" spans="1:16" s="28" customFormat="1" ht="48">
      <c r="A158" s="22">
        <v>157</v>
      </c>
      <c r="B158" s="22">
        <v>2567</v>
      </c>
      <c r="C158" s="22" t="s">
        <v>55</v>
      </c>
      <c r="D158" s="22" t="s">
        <v>56</v>
      </c>
      <c r="E158" s="22" t="s">
        <v>57</v>
      </c>
      <c r="F158" s="22" t="s">
        <v>58</v>
      </c>
      <c r="G158" s="22" t="s">
        <v>59</v>
      </c>
      <c r="H158" s="23" t="s">
        <v>375</v>
      </c>
      <c r="I158" s="24" t="s">
        <v>102</v>
      </c>
      <c r="J158" s="46" t="s">
        <v>236</v>
      </c>
      <c r="K158" s="48" t="s">
        <v>237</v>
      </c>
      <c r="L158" s="48" t="s">
        <v>238</v>
      </c>
      <c r="M158" s="25" t="str">
        <f>+Table1[[#This Row],[วงเงินงบประมาณที่ได้รับจัดสรร (บาท)]]</f>
        <v>5,000.00 </v>
      </c>
      <c r="N158" s="52" t="str">
        <f>+Table1[[#This Row],[วงเงินงบประมาณที่ได้รับจัดสรร (บาท)]]</f>
        <v>5,000.00 </v>
      </c>
      <c r="O158" s="26" t="s">
        <v>406</v>
      </c>
      <c r="P158" s="29">
        <v>67089175130</v>
      </c>
    </row>
    <row r="159" spans="1:16" s="28" customFormat="1">
      <c r="A159" s="22">
        <v>158</v>
      </c>
      <c r="B159" s="22">
        <v>2567</v>
      </c>
      <c r="C159" s="22" t="s">
        <v>55</v>
      </c>
      <c r="D159" s="22" t="s">
        <v>56</v>
      </c>
      <c r="E159" s="22" t="s">
        <v>57</v>
      </c>
      <c r="F159" s="22" t="s">
        <v>58</v>
      </c>
      <c r="G159" s="22" t="s">
        <v>59</v>
      </c>
      <c r="H159" s="23" t="s">
        <v>316</v>
      </c>
      <c r="I159" s="24" t="s">
        <v>186</v>
      </c>
      <c r="J159" s="46" t="s">
        <v>236</v>
      </c>
      <c r="K159" s="48" t="s">
        <v>237</v>
      </c>
      <c r="L159" s="48" t="s">
        <v>238</v>
      </c>
      <c r="M159" s="25" t="str">
        <f>+Table1[[#This Row],[วงเงินงบประมาณที่ได้รับจัดสรร (บาท)]]</f>
        <v>6,140.00 </v>
      </c>
      <c r="N159" s="52" t="str">
        <f>+Table1[[#This Row],[วงเงินงบประมาณที่ได้รับจัดสรร (บาท)]]</f>
        <v>6,140.00 </v>
      </c>
      <c r="O159" s="26" t="s">
        <v>409</v>
      </c>
      <c r="P159" s="29">
        <v>67069608996</v>
      </c>
    </row>
    <row r="160" spans="1:16" s="28" customFormat="1" ht="48">
      <c r="A160" s="22">
        <v>159</v>
      </c>
      <c r="B160" s="22">
        <v>2567</v>
      </c>
      <c r="C160" s="22" t="s">
        <v>55</v>
      </c>
      <c r="D160" s="22" t="s">
        <v>56</v>
      </c>
      <c r="E160" s="22" t="s">
        <v>57</v>
      </c>
      <c r="F160" s="22" t="s">
        <v>58</v>
      </c>
      <c r="G160" s="22" t="s">
        <v>59</v>
      </c>
      <c r="H160" s="23" t="s">
        <v>376</v>
      </c>
      <c r="I160" s="24" t="s">
        <v>187</v>
      </c>
      <c r="J160" s="46" t="s">
        <v>236</v>
      </c>
      <c r="K160" s="48" t="s">
        <v>237</v>
      </c>
      <c r="L160" s="48" t="s">
        <v>238</v>
      </c>
      <c r="M160" s="25" t="str">
        <f>+Table1[[#This Row],[วงเงินงบประมาณที่ได้รับจัดสรร (บาท)]]</f>
        <v>10,590.00 </v>
      </c>
      <c r="N160" s="52" t="str">
        <f>+Table1[[#This Row],[วงเงินงบประมาณที่ได้รับจัดสรร (บาท)]]</f>
        <v>10,590.00 </v>
      </c>
      <c r="O160" s="26" t="s">
        <v>409</v>
      </c>
      <c r="P160" s="27" t="s">
        <v>232</v>
      </c>
    </row>
    <row r="161" spans="1:16" s="28" customFormat="1" ht="48">
      <c r="A161" s="22">
        <v>160</v>
      </c>
      <c r="B161" s="22">
        <v>2567</v>
      </c>
      <c r="C161" s="22" t="s">
        <v>55</v>
      </c>
      <c r="D161" s="22" t="s">
        <v>56</v>
      </c>
      <c r="E161" s="22" t="s">
        <v>57</v>
      </c>
      <c r="F161" s="22" t="s">
        <v>58</v>
      </c>
      <c r="G161" s="22" t="s">
        <v>59</v>
      </c>
      <c r="H161" s="23" t="s">
        <v>377</v>
      </c>
      <c r="I161" s="24" t="s">
        <v>188</v>
      </c>
      <c r="J161" s="46" t="s">
        <v>236</v>
      </c>
      <c r="K161" s="48" t="s">
        <v>237</v>
      </c>
      <c r="L161" s="48" t="s">
        <v>238</v>
      </c>
      <c r="M161" s="25" t="str">
        <f>+Table1[[#This Row],[วงเงินงบประมาณที่ได้รับจัดสรร (บาท)]]</f>
        <v>6,900.00 </v>
      </c>
      <c r="N161" s="52" t="str">
        <f>+Table1[[#This Row],[วงเงินงบประมาณที่ได้รับจัดสรร (บาท)]]</f>
        <v>6,900.00 </v>
      </c>
      <c r="O161" s="26" t="s">
        <v>409</v>
      </c>
      <c r="P161" s="29">
        <v>67099187565</v>
      </c>
    </row>
    <row r="162" spans="1:16" s="28" customFormat="1" ht="48">
      <c r="A162" s="22">
        <v>161</v>
      </c>
      <c r="B162" s="22">
        <v>2567</v>
      </c>
      <c r="C162" s="22" t="s">
        <v>55</v>
      </c>
      <c r="D162" s="22" t="s">
        <v>56</v>
      </c>
      <c r="E162" s="22" t="s">
        <v>57</v>
      </c>
      <c r="F162" s="22" t="s">
        <v>58</v>
      </c>
      <c r="G162" s="22" t="s">
        <v>59</v>
      </c>
      <c r="H162" s="23" t="s">
        <v>378</v>
      </c>
      <c r="I162" s="24" t="s">
        <v>190</v>
      </c>
      <c r="J162" s="46" t="s">
        <v>236</v>
      </c>
      <c r="K162" s="48" t="s">
        <v>237</v>
      </c>
      <c r="L162" s="48" t="s">
        <v>238</v>
      </c>
      <c r="M162" s="25" t="str">
        <f>+Table1[[#This Row],[วงเงินงบประมาณที่ได้รับจัดสรร (บาท)]]</f>
        <v>6,800.00 </v>
      </c>
      <c r="N162" s="52" t="str">
        <f>+Table1[[#This Row],[วงเงินงบประมาณที่ได้รับจัดสรร (บาท)]]</f>
        <v>6,800.00 </v>
      </c>
      <c r="O162" s="26" t="s">
        <v>418</v>
      </c>
      <c r="P162" s="29">
        <v>67099101976</v>
      </c>
    </row>
    <row r="163" spans="1:16" s="28" customFormat="1" ht="48">
      <c r="A163" s="22">
        <v>162</v>
      </c>
      <c r="B163" s="22">
        <v>2567</v>
      </c>
      <c r="C163" s="22" t="s">
        <v>55</v>
      </c>
      <c r="D163" s="22" t="s">
        <v>56</v>
      </c>
      <c r="E163" s="22" t="s">
        <v>57</v>
      </c>
      <c r="F163" s="22" t="s">
        <v>58</v>
      </c>
      <c r="G163" s="22" t="s">
        <v>59</v>
      </c>
      <c r="H163" s="23" t="s">
        <v>379</v>
      </c>
      <c r="I163" s="24" t="s">
        <v>191</v>
      </c>
      <c r="J163" s="46" t="s">
        <v>236</v>
      </c>
      <c r="K163" s="48" t="s">
        <v>237</v>
      </c>
      <c r="L163" s="48" t="s">
        <v>238</v>
      </c>
      <c r="M163" s="25" t="str">
        <f>+Table1[[#This Row],[วงเงินงบประมาณที่ได้รับจัดสรร (บาท)]]</f>
        <v>13,200.00 </v>
      </c>
      <c r="N163" s="52" t="str">
        <f>+Table1[[#This Row],[วงเงินงบประมาณที่ได้รับจัดสรร (บาท)]]</f>
        <v>13,200.00 </v>
      </c>
      <c r="O163" s="26" t="s">
        <v>406</v>
      </c>
      <c r="P163" s="29">
        <v>67089673564</v>
      </c>
    </row>
    <row r="164" spans="1:16" s="28" customFormat="1">
      <c r="A164" s="22">
        <v>163</v>
      </c>
      <c r="B164" s="22">
        <v>2567</v>
      </c>
      <c r="C164" s="22" t="s">
        <v>55</v>
      </c>
      <c r="D164" s="22" t="s">
        <v>56</v>
      </c>
      <c r="E164" s="22" t="s">
        <v>57</v>
      </c>
      <c r="F164" s="22" t="s">
        <v>58</v>
      </c>
      <c r="G164" s="22" t="s">
        <v>59</v>
      </c>
      <c r="H164" s="23" t="s">
        <v>380</v>
      </c>
      <c r="I164" s="24" t="s">
        <v>190</v>
      </c>
      <c r="J164" s="46" t="s">
        <v>236</v>
      </c>
      <c r="K164" s="48" t="s">
        <v>237</v>
      </c>
      <c r="L164" s="48" t="s">
        <v>238</v>
      </c>
      <c r="M164" s="25" t="str">
        <f>+Table1[[#This Row],[วงเงินงบประมาณที่ได้รับจัดสรร (บาท)]]</f>
        <v>6,800.00 </v>
      </c>
      <c r="N164" s="52" t="str">
        <f>+Table1[[#This Row],[วงเงินงบประมาณที่ได้รับจัดสรร (บาท)]]</f>
        <v>6,800.00 </v>
      </c>
      <c r="O164" s="26" t="s">
        <v>419</v>
      </c>
      <c r="P164" s="29">
        <v>67099079606</v>
      </c>
    </row>
    <row r="165" spans="1:16" s="28" customFormat="1" ht="48">
      <c r="A165" s="22">
        <v>164</v>
      </c>
      <c r="B165" s="22">
        <v>2567</v>
      </c>
      <c r="C165" s="22" t="s">
        <v>55</v>
      </c>
      <c r="D165" s="22" t="s">
        <v>56</v>
      </c>
      <c r="E165" s="22" t="s">
        <v>57</v>
      </c>
      <c r="F165" s="22" t="s">
        <v>58</v>
      </c>
      <c r="G165" s="22" t="s">
        <v>59</v>
      </c>
      <c r="H165" s="23" t="s">
        <v>384</v>
      </c>
      <c r="I165" s="24" t="s">
        <v>195</v>
      </c>
      <c r="J165" s="46" t="s">
        <v>236</v>
      </c>
      <c r="K165" s="48" t="s">
        <v>237</v>
      </c>
      <c r="L165" s="48" t="s">
        <v>238</v>
      </c>
      <c r="M165" s="25" t="str">
        <f>+Table1[[#This Row],[วงเงินงบประมาณที่ได้รับจัดสรร (บาท)]]</f>
        <v>8,610.29 </v>
      </c>
      <c r="N165" s="52" t="str">
        <f>+Table1[[#This Row],[วงเงินงบประมาณที่ได้รับจัดสรร (บาท)]]</f>
        <v>8,610.29 </v>
      </c>
      <c r="O165" s="26" t="s">
        <v>449</v>
      </c>
      <c r="P165" s="29">
        <v>67099098065</v>
      </c>
    </row>
    <row r="166" spans="1:16" s="28" customFormat="1">
      <c r="A166" s="22">
        <v>165</v>
      </c>
      <c r="B166" s="22">
        <v>2567</v>
      </c>
      <c r="C166" s="22" t="s">
        <v>55</v>
      </c>
      <c r="D166" s="22" t="s">
        <v>56</v>
      </c>
      <c r="E166" s="22" t="s">
        <v>57</v>
      </c>
      <c r="F166" s="22" t="s">
        <v>58</v>
      </c>
      <c r="G166" s="22" t="s">
        <v>59</v>
      </c>
      <c r="H166" s="23" t="s">
        <v>385</v>
      </c>
      <c r="I166" s="24" t="s">
        <v>196</v>
      </c>
      <c r="J166" s="46" t="s">
        <v>236</v>
      </c>
      <c r="K166" s="48" t="s">
        <v>237</v>
      </c>
      <c r="L166" s="48" t="s">
        <v>238</v>
      </c>
      <c r="M166" s="25" t="str">
        <f>+Table1[[#This Row],[วงเงินงบประมาณที่ได้รับจัดสรร (บาท)]]</f>
        <v>10,842.00 </v>
      </c>
      <c r="N166" s="52" t="str">
        <f>+Table1[[#This Row],[วงเงินงบประมาณที่ได้รับจัดสรร (บาท)]]</f>
        <v>10,842.00 </v>
      </c>
      <c r="O166" s="26" t="s">
        <v>426</v>
      </c>
      <c r="P166" s="29">
        <v>67099177909</v>
      </c>
    </row>
    <row r="167" spans="1:16" s="28" customFormat="1">
      <c r="A167" s="22">
        <v>166</v>
      </c>
      <c r="B167" s="22">
        <v>2567</v>
      </c>
      <c r="C167" s="22" t="s">
        <v>55</v>
      </c>
      <c r="D167" s="22" t="s">
        <v>56</v>
      </c>
      <c r="E167" s="22" t="s">
        <v>57</v>
      </c>
      <c r="F167" s="22" t="s">
        <v>58</v>
      </c>
      <c r="G167" s="22" t="s">
        <v>59</v>
      </c>
      <c r="H167" s="23" t="s">
        <v>386</v>
      </c>
      <c r="I167" s="24" t="s">
        <v>197</v>
      </c>
      <c r="J167" s="46" t="s">
        <v>236</v>
      </c>
      <c r="K167" s="48" t="s">
        <v>237</v>
      </c>
      <c r="L167" s="48" t="s">
        <v>238</v>
      </c>
      <c r="M167" s="25" t="str">
        <f>+Table1[[#This Row],[วงเงินงบประมาณที่ได้รับจัดสรร (บาท)]]</f>
        <v>7,450.00 </v>
      </c>
      <c r="N167" s="52" t="str">
        <f>+Table1[[#This Row],[วงเงินงบประมาณที่ได้รับจัดสรร (บาท)]]</f>
        <v>7,450.00 </v>
      </c>
      <c r="O167" s="26" t="s">
        <v>426</v>
      </c>
      <c r="P167" s="29">
        <v>67099181002</v>
      </c>
    </row>
    <row r="168" spans="1:16" s="28" customFormat="1" ht="48">
      <c r="A168" s="22">
        <v>167</v>
      </c>
      <c r="B168" s="22">
        <v>2567</v>
      </c>
      <c r="C168" s="22" t="s">
        <v>55</v>
      </c>
      <c r="D168" s="22" t="s">
        <v>56</v>
      </c>
      <c r="E168" s="22" t="s">
        <v>57</v>
      </c>
      <c r="F168" s="22" t="s">
        <v>58</v>
      </c>
      <c r="G168" s="22" t="s">
        <v>59</v>
      </c>
      <c r="H168" s="23" t="s">
        <v>387</v>
      </c>
      <c r="I168" s="24" t="s">
        <v>198</v>
      </c>
      <c r="J168" s="46" t="s">
        <v>236</v>
      </c>
      <c r="K168" s="48" t="s">
        <v>237</v>
      </c>
      <c r="L168" s="48" t="s">
        <v>238</v>
      </c>
      <c r="M168" s="25" t="str">
        <f>+Table1[[#This Row],[วงเงินงบประมาณที่ได้รับจัดสรร (บาท)]]</f>
        <v>11,590.00 </v>
      </c>
      <c r="N168" s="52" t="str">
        <f>+Table1[[#This Row],[วงเงินงบประมาณที่ได้รับจัดสรร (บาท)]]</f>
        <v>11,590.00 </v>
      </c>
      <c r="O168" s="26" t="s">
        <v>409</v>
      </c>
      <c r="P168" s="29">
        <v>67099189829</v>
      </c>
    </row>
    <row r="169" spans="1:16" s="28" customFormat="1" ht="48">
      <c r="A169" s="22">
        <v>168</v>
      </c>
      <c r="B169" s="22">
        <v>2567</v>
      </c>
      <c r="C169" s="22" t="s">
        <v>55</v>
      </c>
      <c r="D169" s="22" t="s">
        <v>56</v>
      </c>
      <c r="E169" s="22" t="s">
        <v>57</v>
      </c>
      <c r="F169" s="22" t="s">
        <v>58</v>
      </c>
      <c r="G169" s="22" t="s">
        <v>59</v>
      </c>
      <c r="H169" s="23" t="s">
        <v>388</v>
      </c>
      <c r="I169" s="41" t="s">
        <v>199</v>
      </c>
      <c r="J169" s="46" t="s">
        <v>236</v>
      </c>
      <c r="K169" s="48" t="s">
        <v>237</v>
      </c>
      <c r="L169" s="48" t="s">
        <v>238</v>
      </c>
      <c r="M169" s="42" t="str">
        <f>+Table1[[#This Row],[วงเงินงบประมาณที่ได้รับจัดสรร (บาท)]]</f>
        <v>15,864.73 </v>
      </c>
      <c r="N169" s="53" t="str">
        <f>+Table1[[#This Row],[วงเงินงบประมาณที่ได้รับจัดสรร (บาท)]]</f>
        <v>15,864.73 </v>
      </c>
      <c r="O169" s="43" t="s">
        <v>420</v>
      </c>
      <c r="P169" s="45" t="s">
        <v>234</v>
      </c>
    </row>
    <row r="170" spans="1:16" s="28" customFormat="1" ht="48">
      <c r="A170" s="22">
        <v>169</v>
      </c>
      <c r="B170" s="22">
        <v>2567</v>
      </c>
      <c r="C170" s="22" t="s">
        <v>55</v>
      </c>
      <c r="D170" s="22" t="s">
        <v>56</v>
      </c>
      <c r="E170" s="22" t="s">
        <v>57</v>
      </c>
      <c r="F170" s="22" t="s">
        <v>58</v>
      </c>
      <c r="G170" s="22" t="s">
        <v>59</v>
      </c>
      <c r="H170" s="23" t="s">
        <v>389</v>
      </c>
      <c r="I170" s="24" t="s">
        <v>200</v>
      </c>
      <c r="J170" s="46" t="s">
        <v>236</v>
      </c>
      <c r="K170" s="48" t="s">
        <v>237</v>
      </c>
      <c r="L170" s="48" t="s">
        <v>238</v>
      </c>
      <c r="M170" s="25" t="str">
        <f>+Table1[[#This Row],[วงเงินงบประมาณที่ได้รับจัดสรร (บาท)]]</f>
        <v>4,700.00 </v>
      </c>
      <c r="N170" s="52" t="str">
        <f>+Table1[[#This Row],[วงเงินงบประมาณที่ได้รับจัดสรร (บาท)]]</f>
        <v>4,700.00 </v>
      </c>
      <c r="O170" s="26" t="s">
        <v>420</v>
      </c>
      <c r="P170" s="29">
        <v>67099136564</v>
      </c>
    </row>
    <row r="171" spans="1:16" s="28" customFormat="1" ht="48">
      <c r="A171" s="22">
        <v>170</v>
      </c>
      <c r="B171" s="22">
        <v>2567</v>
      </c>
      <c r="C171" s="22" t="s">
        <v>55</v>
      </c>
      <c r="D171" s="22" t="s">
        <v>56</v>
      </c>
      <c r="E171" s="22" t="s">
        <v>57</v>
      </c>
      <c r="F171" s="22" t="s">
        <v>58</v>
      </c>
      <c r="G171" s="22" t="s">
        <v>59</v>
      </c>
      <c r="H171" s="23" t="s">
        <v>390</v>
      </c>
      <c r="I171" s="24" t="s">
        <v>201</v>
      </c>
      <c r="J171" s="46" t="s">
        <v>236</v>
      </c>
      <c r="K171" s="48" t="s">
        <v>237</v>
      </c>
      <c r="L171" s="48" t="s">
        <v>238</v>
      </c>
      <c r="M171" s="25" t="str">
        <f>+Table1[[#This Row],[วงเงินงบประมาณที่ได้รับจัดสรร (บาท)]]</f>
        <v>8,911.98 </v>
      </c>
      <c r="N171" s="52" t="str">
        <f>+Table1[[#This Row],[วงเงินงบประมาณที่ได้รับจัดสรร (บาท)]]</f>
        <v>8,911.98 </v>
      </c>
      <c r="O171" s="26" t="s">
        <v>420</v>
      </c>
      <c r="P171" s="29">
        <v>67099131927</v>
      </c>
    </row>
    <row r="172" spans="1:16" s="28" customFormat="1" ht="48">
      <c r="A172" s="22">
        <v>171</v>
      </c>
      <c r="B172" s="22">
        <v>2567</v>
      </c>
      <c r="C172" s="22" t="s">
        <v>55</v>
      </c>
      <c r="D172" s="22" t="s">
        <v>56</v>
      </c>
      <c r="E172" s="22" t="s">
        <v>57</v>
      </c>
      <c r="F172" s="22" t="s">
        <v>58</v>
      </c>
      <c r="G172" s="22" t="s">
        <v>59</v>
      </c>
      <c r="H172" s="23" t="s">
        <v>391</v>
      </c>
      <c r="I172" s="24" t="s">
        <v>202</v>
      </c>
      <c r="J172" s="46" t="s">
        <v>236</v>
      </c>
      <c r="K172" s="48" t="s">
        <v>237</v>
      </c>
      <c r="L172" s="48" t="s">
        <v>238</v>
      </c>
      <c r="M172" s="25" t="str">
        <f>+Table1[[#This Row],[วงเงินงบประมาณที่ได้รับจัดสรร (บาท)]]</f>
        <v>23,847.21 </v>
      </c>
      <c r="N172" s="52" t="str">
        <f>+Table1[[#This Row],[วงเงินงบประมาณที่ได้รับจัดสรร (บาท)]]</f>
        <v>23,847.21 </v>
      </c>
      <c r="O172" s="26" t="s">
        <v>420</v>
      </c>
      <c r="P172" s="29">
        <v>67099127602</v>
      </c>
    </row>
    <row r="173" spans="1:16" s="28" customFormat="1" ht="48">
      <c r="A173" s="22">
        <v>172</v>
      </c>
      <c r="B173" s="22">
        <v>2567</v>
      </c>
      <c r="C173" s="22" t="s">
        <v>55</v>
      </c>
      <c r="D173" s="22" t="s">
        <v>56</v>
      </c>
      <c r="E173" s="22" t="s">
        <v>57</v>
      </c>
      <c r="F173" s="22" t="s">
        <v>58</v>
      </c>
      <c r="G173" s="22" t="s">
        <v>59</v>
      </c>
      <c r="H173" s="23" t="s">
        <v>392</v>
      </c>
      <c r="I173" s="24" t="s">
        <v>203</v>
      </c>
      <c r="J173" s="46" t="s">
        <v>236</v>
      </c>
      <c r="K173" s="48" t="s">
        <v>237</v>
      </c>
      <c r="L173" s="48" t="s">
        <v>238</v>
      </c>
      <c r="M173" s="25" t="str">
        <f>+Table1[[#This Row],[วงเงินงบประมาณที่ได้รับจัดสรร (บาท)]]</f>
        <v>4,000.00 </v>
      </c>
      <c r="N173" s="52" t="str">
        <f>+Table1[[#This Row],[วงเงินงบประมาณที่ได้รับจัดสรร (บาท)]]</f>
        <v>4,000.00 </v>
      </c>
      <c r="O173" s="26" t="s">
        <v>420</v>
      </c>
      <c r="P173" s="29">
        <v>67099125609</v>
      </c>
    </row>
    <row r="174" spans="1:16" s="28" customFormat="1" ht="48">
      <c r="A174" s="22">
        <v>173</v>
      </c>
      <c r="B174" s="22">
        <v>2567</v>
      </c>
      <c r="C174" s="22" t="s">
        <v>55</v>
      </c>
      <c r="D174" s="22" t="s">
        <v>56</v>
      </c>
      <c r="E174" s="22" t="s">
        <v>57</v>
      </c>
      <c r="F174" s="22" t="s">
        <v>58</v>
      </c>
      <c r="G174" s="22" t="s">
        <v>59</v>
      </c>
      <c r="H174" s="23" t="s">
        <v>395</v>
      </c>
      <c r="I174" s="24" t="s">
        <v>205</v>
      </c>
      <c r="J174" s="46" t="s">
        <v>236</v>
      </c>
      <c r="K174" s="48" t="s">
        <v>237</v>
      </c>
      <c r="L174" s="48" t="s">
        <v>238</v>
      </c>
      <c r="M174" s="25" t="str">
        <f>+Table1[[#This Row],[วงเงินงบประมาณที่ได้รับจัดสรร (บาท)]]</f>
        <v>132,583.50 </v>
      </c>
      <c r="N174" s="52" t="str">
        <f>+Table1[[#This Row],[วงเงินงบประมาณที่ได้รับจัดสรร (บาท)]]</f>
        <v>132,583.50 </v>
      </c>
      <c r="O174" s="26" t="s">
        <v>427</v>
      </c>
      <c r="P174" s="29">
        <v>67099649030</v>
      </c>
    </row>
    <row r="175" spans="1:16" s="28" customFormat="1" ht="48">
      <c r="A175" s="22">
        <v>174</v>
      </c>
      <c r="B175" s="22">
        <v>2567</v>
      </c>
      <c r="C175" s="22" t="s">
        <v>55</v>
      </c>
      <c r="D175" s="22" t="s">
        <v>56</v>
      </c>
      <c r="E175" s="22" t="s">
        <v>57</v>
      </c>
      <c r="F175" s="22" t="s">
        <v>58</v>
      </c>
      <c r="G175" s="22" t="s">
        <v>59</v>
      </c>
      <c r="H175" s="23" t="s">
        <v>397</v>
      </c>
      <c r="I175" s="24" t="s">
        <v>206</v>
      </c>
      <c r="J175" s="46" t="s">
        <v>236</v>
      </c>
      <c r="K175" s="48" t="s">
        <v>237</v>
      </c>
      <c r="L175" s="48" t="s">
        <v>238</v>
      </c>
      <c r="M175" s="25" t="str">
        <f>+Table1[[#This Row],[วงเงินงบประมาณที่ได้รับจัดสรร (บาท)]]</f>
        <v>13,000.00 </v>
      </c>
      <c r="N175" s="52" t="str">
        <f>+Table1[[#This Row],[วงเงินงบประมาณที่ได้รับจัดสรร (บาท)]]</f>
        <v>13,000.00 </v>
      </c>
      <c r="O175" s="26" t="s">
        <v>461</v>
      </c>
      <c r="P175" s="29">
        <v>67099487017</v>
      </c>
    </row>
    <row r="176" spans="1:16" s="28" customFormat="1">
      <c r="A176" s="22">
        <v>175</v>
      </c>
      <c r="B176" s="22">
        <v>2567</v>
      </c>
      <c r="C176" s="22" t="s">
        <v>55</v>
      </c>
      <c r="D176" s="22" t="s">
        <v>56</v>
      </c>
      <c r="E176" s="22" t="s">
        <v>57</v>
      </c>
      <c r="F176" s="22" t="s">
        <v>58</v>
      </c>
      <c r="G176" s="22" t="s">
        <v>59</v>
      </c>
      <c r="H176" s="23" t="s">
        <v>437</v>
      </c>
      <c r="I176" s="24" t="s">
        <v>207</v>
      </c>
      <c r="J176" s="46" t="s">
        <v>236</v>
      </c>
      <c r="K176" s="48" t="s">
        <v>237</v>
      </c>
      <c r="L176" s="48" t="s">
        <v>238</v>
      </c>
      <c r="M176" s="25" t="str">
        <f>+Table1[[#This Row],[วงเงินงบประมาณที่ได้รับจัดสรร (บาท)]]</f>
        <v>27,091.00 </v>
      </c>
      <c r="N176" s="52" t="str">
        <f>+Table1[[#This Row],[วงเงินงบประมาณที่ได้รับจัดสรร (บาท)]]</f>
        <v>27,091.00 </v>
      </c>
      <c r="O176" s="26" t="s">
        <v>407</v>
      </c>
      <c r="P176" s="29">
        <v>67099509068</v>
      </c>
    </row>
    <row r="177" spans="1:16" s="28" customFormat="1" ht="48">
      <c r="A177" s="22">
        <v>176</v>
      </c>
      <c r="B177" s="22">
        <v>2567</v>
      </c>
      <c r="C177" s="22" t="s">
        <v>55</v>
      </c>
      <c r="D177" s="22" t="s">
        <v>56</v>
      </c>
      <c r="E177" s="22" t="s">
        <v>57</v>
      </c>
      <c r="F177" s="22" t="s">
        <v>58</v>
      </c>
      <c r="G177" s="22" t="s">
        <v>59</v>
      </c>
      <c r="H177" s="23" t="s">
        <v>398</v>
      </c>
      <c r="I177" s="24" t="s">
        <v>125</v>
      </c>
      <c r="J177" s="46" t="s">
        <v>236</v>
      </c>
      <c r="K177" s="48" t="s">
        <v>237</v>
      </c>
      <c r="L177" s="48" t="s">
        <v>238</v>
      </c>
      <c r="M177" s="25" t="str">
        <f>+Table1[[#This Row],[วงเงินงบประมาณที่ได้รับจัดสรร (บาท)]]</f>
        <v>40,000.00 </v>
      </c>
      <c r="N177" s="52" t="str">
        <f>+Table1[[#This Row],[วงเงินงบประมาณที่ได้รับจัดสรร (บาท)]]</f>
        <v>40,000.00 </v>
      </c>
      <c r="O177" s="26" t="s">
        <v>420</v>
      </c>
      <c r="P177" s="29">
        <v>67099341525</v>
      </c>
    </row>
    <row r="178" spans="1:16" s="28" customFormat="1" ht="48">
      <c r="A178" s="22">
        <v>177</v>
      </c>
      <c r="B178" s="22">
        <v>2567</v>
      </c>
      <c r="C178" s="22" t="s">
        <v>55</v>
      </c>
      <c r="D178" s="22" t="s">
        <v>56</v>
      </c>
      <c r="E178" s="22" t="s">
        <v>57</v>
      </c>
      <c r="F178" s="22" t="s">
        <v>58</v>
      </c>
      <c r="G178" s="22" t="s">
        <v>59</v>
      </c>
      <c r="H178" s="23" t="s">
        <v>399</v>
      </c>
      <c r="I178" s="24" t="s">
        <v>208</v>
      </c>
      <c r="J178" s="46" t="s">
        <v>236</v>
      </c>
      <c r="K178" s="48" t="s">
        <v>237</v>
      </c>
      <c r="L178" s="48" t="s">
        <v>238</v>
      </c>
      <c r="M178" s="25" t="str">
        <f>+Table1[[#This Row],[วงเงินงบประมาณที่ได้รับจัดสรร (บาท)]]</f>
        <v>7,131.22 </v>
      </c>
      <c r="N178" s="52" t="str">
        <f>+Table1[[#This Row],[วงเงินงบประมาณที่ได้รับจัดสรร (บาท)]]</f>
        <v>7,131.22 </v>
      </c>
      <c r="O178" s="26" t="s">
        <v>420</v>
      </c>
      <c r="P178" s="29">
        <v>67099061274</v>
      </c>
    </row>
    <row r="179" spans="1:16" s="28" customFormat="1" ht="48">
      <c r="A179" s="22">
        <v>178</v>
      </c>
      <c r="B179" s="22">
        <v>2567</v>
      </c>
      <c r="C179" s="22" t="s">
        <v>55</v>
      </c>
      <c r="D179" s="22" t="s">
        <v>56</v>
      </c>
      <c r="E179" s="22" t="s">
        <v>57</v>
      </c>
      <c r="F179" s="22" t="s">
        <v>58</v>
      </c>
      <c r="G179" s="22" t="s">
        <v>59</v>
      </c>
      <c r="H179" s="23" t="s">
        <v>402</v>
      </c>
      <c r="I179" s="24" t="s">
        <v>212</v>
      </c>
      <c r="J179" s="46" t="s">
        <v>236</v>
      </c>
      <c r="K179" s="48" t="s">
        <v>237</v>
      </c>
      <c r="L179" s="48" t="s">
        <v>238</v>
      </c>
      <c r="M179" s="25" t="str">
        <f>+Table1[[#This Row],[วงเงินงบประมาณที่ได้รับจัดสรร (บาท)]]</f>
        <v>293,307.30 </v>
      </c>
      <c r="N179" s="52" t="str">
        <f>+Table1[[#This Row],[วงเงินงบประมาณที่ได้รับจัดสรร (บาท)]]</f>
        <v>293,307.30 </v>
      </c>
      <c r="O179" s="26" t="s">
        <v>414</v>
      </c>
      <c r="P179" s="29">
        <v>67069122302</v>
      </c>
    </row>
    <row r="180" spans="1:16" s="28" customFormat="1" ht="48">
      <c r="A180" s="22">
        <v>179</v>
      </c>
      <c r="B180" s="22">
        <v>2567</v>
      </c>
      <c r="C180" s="22" t="s">
        <v>55</v>
      </c>
      <c r="D180" s="22" t="s">
        <v>56</v>
      </c>
      <c r="E180" s="22" t="s">
        <v>57</v>
      </c>
      <c r="F180" s="22" t="s">
        <v>58</v>
      </c>
      <c r="G180" s="22" t="s">
        <v>59</v>
      </c>
      <c r="H180" s="23" t="s">
        <v>403</v>
      </c>
      <c r="I180" s="24" t="s">
        <v>213</v>
      </c>
      <c r="J180" s="46" t="s">
        <v>236</v>
      </c>
      <c r="K180" s="48" t="s">
        <v>237</v>
      </c>
      <c r="L180" s="48" t="s">
        <v>238</v>
      </c>
      <c r="M180" s="25" t="str">
        <f>+Table1[[#This Row],[วงเงินงบประมาณที่ได้รับจัดสรร (บาท)]]</f>
        <v>18,700.00 </v>
      </c>
      <c r="N180" s="52" t="str">
        <f>+Table1[[#This Row],[วงเงินงบประมาณที่ได้รับจัดสรร (บาท)]]</f>
        <v>18,700.00 </v>
      </c>
      <c r="O180" s="26" t="s">
        <v>411</v>
      </c>
      <c r="P180" s="29">
        <v>67099748721</v>
      </c>
    </row>
    <row r="181" spans="1:16" s="28" customFormat="1">
      <c r="A181" s="22">
        <v>180</v>
      </c>
      <c r="B181" s="22">
        <v>2567</v>
      </c>
      <c r="C181" s="22" t="s">
        <v>55</v>
      </c>
      <c r="D181" s="22" t="s">
        <v>56</v>
      </c>
      <c r="E181" s="22" t="s">
        <v>57</v>
      </c>
      <c r="F181" s="22" t="s">
        <v>58</v>
      </c>
      <c r="G181" s="22" t="s">
        <v>59</v>
      </c>
      <c r="H181" s="23" t="s">
        <v>404</v>
      </c>
      <c r="I181" s="24" t="s">
        <v>214</v>
      </c>
      <c r="J181" s="46" t="s">
        <v>236</v>
      </c>
      <c r="K181" s="48" t="s">
        <v>237</v>
      </c>
      <c r="L181" s="48" t="s">
        <v>238</v>
      </c>
      <c r="M181" s="25" t="str">
        <f>+Table1[[#This Row],[วงเงินงบประมาณที่ได้รับจัดสรร (บาท)]]</f>
        <v>12,290.00 </v>
      </c>
      <c r="N181" s="52" t="str">
        <f>+Table1[[#This Row],[วงเงินงบประมาณที่ได้รับจัดสรร (บาท)]]</f>
        <v>12,290.00 </v>
      </c>
      <c r="O181" s="26" t="s">
        <v>411</v>
      </c>
      <c r="P181" s="29">
        <v>67099709278</v>
      </c>
    </row>
  </sheetData>
  <dataValidations count="2">
    <dataValidation type="list" allowBlank="1" showInputMessage="1" showErrorMessage="1" sqref="L2:L18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nongb</cp:lastModifiedBy>
  <dcterms:created xsi:type="dcterms:W3CDTF">2024-09-18T07:07:46Z</dcterms:created>
  <dcterms:modified xsi:type="dcterms:W3CDTF">2025-04-28T02:56:14Z</dcterms:modified>
</cp:coreProperties>
</file>