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ngb\OneDrive\เดสก์ท็อป\อรวรรณ\งานพัสดุ\ITA\2568\"/>
    </mc:Choice>
  </mc:AlternateContent>
  <xr:revisionPtr revIDLastSave="0" documentId="13_ncr:1_{1541B544-A4DF-472A-8E46-FD4385DC06C9}" xr6:coauthVersionLast="47" xr6:coauthVersionMax="47" xr10:uidLastSave="{00000000-0000-0000-0000-000000000000}"/>
  <bookViews>
    <workbookView xWindow="-120" yWindow="-120" windowWidth="24240" windowHeight="13020" activeTab="2" xr2:uid="{EEF194F1-E607-48F9-8A3C-6A5FC0A1FABF}"/>
  </bookViews>
  <sheets>
    <sheet name="คำอธิบาย" sheetId="3" r:id="rId1"/>
    <sheet name="ITA-o12" sheetId="1" state="hidden" r:id="rId2"/>
    <sheet name="ITA-o12 (2)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4" l="1"/>
  <c r="M50" i="4"/>
  <c r="N83" i="4"/>
  <c r="M83" i="4"/>
  <c r="N28" i="4"/>
  <c r="M28" i="4"/>
  <c r="N82" i="4"/>
  <c r="M82" i="4"/>
  <c r="N106" i="4"/>
  <c r="M106" i="4"/>
  <c r="N88" i="4"/>
  <c r="M88" i="4"/>
  <c r="N110" i="4"/>
  <c r="M110" i="4"/>
  <c r="N104" i="4"/>
  <c r="M104" i="4"/>
  <c r="N85" i="4"/>
  <c r="M85" i="4"/>
  <c r="N119" i="4"/>
  <c r="M119" i="4"/>
  <c r="N81" i="4"/>
  <c r="M81" i="4"/>
  <c r="N84" i="4"/>
  <c r="M84" i="4"/>
  <c r="N127" i="4"/>
  <c r="M127" i="4"/>
  <c r="N66" i="4"/>
  <c r="M66" i="4"/>
  <c r="N76" i="4"/>
  <c r="M76" i="4"/>
  <c r="N27" i="4"/>
  <c r="M27" i="4"/>
  <c r="N75" i="4"/>
  <c r="M75" i="4"/>
  <c r="N160" i="4"/>
  <c r="M160" i="4"/>
  <c r="N61" i="4"/>
  <c r="M61" i="4"/>
  <c r="N57" i="4"/>
  <c r="M57" i="4"/>
  <c r="N51" i="4"/>
  <c r="M51" i="4"/>
  <c r="N54" i="4"/>
  <c r="M54" i="4"/>
  <c r="N56" i="4"/>
  <c r="M56" i="4"/>
  <c r="N58" i="4"/>
  <c r="M58" i="4"/>
  <c r="N92" i="4"/>
  <c r="M92" i="4"/>
  <c r="N77" i="4"/>
  <c r="M77" i="4"/>
  <c r="N114" i="4"/>
  <c r="M114" i="4"/>
  <c r="N156" i="4"/>
  <c r="M156" i="4"/>
  <c r="N91" i="4"/>
  <c r="M91" i="4"/>
  <c r="N102" i="4"/>
  <c r="M102" i="4"/>
  <c r="N118" i="4"/>
  <c r="M118" i="4"/>
  <c r="N132" i="4"/>
  <c r="M132" i="4"/>
  <c r="N130" i="4"/>
  <c r="M130" i="4"/>
  <c r="N126" i="4"/>
  <c r="M126" i="4"/>
  <c r="N33" i="4"/>
  <c r="M33" i="4"/>
  <c r="N71" i="4"/>
  <c r="M71" i="4"/>
  <c r="N163" i="4"/>
  <c r="M163" i="4"/>
  <c r="N43" i="4"/>
  <c r="M43" i="4"/>
  <c r="N64" i="4"/>
  <c r="M64" i="4"/>
  <c r="N143" i="4"/>
  <c r="M143" i="4"/>
  <c r="N72" i="4"/>
  <c r="M72" i="4"/>
  <c r="N70" i="4"/>
  <c r="M70" i="4"/>
  <c r="N131" i="4"/>
  <c r="M131" i="4"/>
  <c r="N128" i="4"/>
  <c r="M128" i="4"/>
  <c r="N31" i="4"/>
  <c r="M31" i="4"/>
  <c r="N117" i="4"/>
  <c r="M117" i="4"/>
  <c r="N125" i="4"/>
  <c r="M125" i="4"/>
  <c r="N97" i="4"/>
  <c r="M97" i="4"/>
  <c r="N137" i="4"/>
  <c r="M137" i="4"/>
  <c r="N30" i="4"/>
  <c r="M30" i="4"/>
  <c r="N139" i="4"/>
  <c r="M139" i="4"/>
  <c r="N90" i="4"/>
  <c r="M90" i="4"/>
  <c r="N99" i="4"/>
  <c r="M99" i="4"/>
  <c r="N144" i="4"/>
  <c r="M144" i="4"/>
  <c r="N79" i="4"/>
  <c r="M79" i="4"/>
  <c r="N40" i="4"/>
  <c r="M40" i="4"/>
  <c r="N100" i="4"/>
  <c r="M100" i="4"/>
  <c r="N140" i="4"/>
  <c r="M140" i="4"/>
  <c r="N87" i="4"/>
  <c r="M87" i="4"/>
  <c r="N103" i="4"/>
  <c r="M103" i="4"/>
  <c r="N65" i="4"/>
  <c r="M65" i="4"/>
  <c r="N11" i="4"/>
  <c r="M11" i="4"/>
  <c r="N13" i="4"/>
  <c r="M13" i="4"/>
  <c r="N48" i="4"/>
  <c r="M48" i="4"/>
  <c r="N113" i="4"/>
  <c r="M113" i="4"/>
  <c r="N96" i="4"/>
  <c r="M96" i="4"/>
  <c r="N157" i="4"/>
  <c r="M157" i="4"/>
  <c r="N123" i="4"/>
  <c r="M123" i="4"/>
  <c r="N12" i="4"/>
  <c r="M12" i="4"/>
  <c r="N115" i="4"/>
  <c r="M115" i="4"/>
  <c r="N34" i="4"/>
  <c r="M34" i="4"/>
  <c r="M15" i="4"/>
  <c r="N68" i="4"/>
  <c r="M68" i="4"/>
  <c r="N141" i="4"/>
  <c r="M141" i="4"/>
  <c r="N86" i="4"/>
  <c r="M86" i="4"/>
  <c r="N159" i="4"/>
  <c r="M159" i="4"/>
  <c r="N45" i="4"/>
  <c r="M45" i="4"/>
  <c r="N41" i="4"/>
  <c r="M41" i="4"/>
  <c r="N134" i="4"/>
  <c r="M134" i="4"/>
  <c r="N89" i="4"/>
  <c r="M89" i="4"/>
  <c r="N105" i="4"/>
  <c r="M105" i="4"/>
  <c r="N98" i="4"/>
  <c r="M98" i="4"/>
  <c r="N138" i="4"/>
  <c r="M138" i="4"/>
  <c r="N74" i="4"/>
  <c r="M74" i="4"/>
  <c r="N108" i="4"/>
  <c r="M108" i="4"/>
  <c r="N151" i="4"/>
  <c r="M151" i="4"/>
  <c r="N146" i="4"/>
  <c r="M146" i="4"/>
  <c r="N109" i="4"/>
  <c r="M109" i="4"/>
  <c r="N63" i="4"/>
  <c r="M63" i="4"/>
  <c r="N16" i="4"/>
  <c r="M16" i="4"/>
  <c r="N49" i="4"/>
  <c r="M49" i="4"/>
  <c r="N35" i="4"/>
  <c r="M35" i="4"/>
  <c r="N152" i="4"/>
  <c r="M152" i="4"/>
  <c r="N36" i="4"/>
  <c r="M36" i="4"/>
  <c r="N148" i="4"/>
  <c r="M148" i="4"/>
  <c r="N147" i="4"/>
  <c r="M147" i="4"/>
  <c r="N122" i="4"/>
  <c r="M122" i="4"/>
  <c r="N116" i="4"/>
  <c r="M116" i="4"/>
  <c r="N38" i="4"/>
  <c r="M38" i="4"/>
  <c r="N46" i="4"/>
  <c r="M46" i="4"/>
  <c r="N120" i="4"/>
  <c r="M120" i="4"/>
  <c r="N153" i="4"/>
  <c r="M153" i="4"/>
  <c r="N93" i="4"/>
  <c r="M93" i="4"/>
  <c r="N62" i="4"/>
  <c r="M62" i="4"/>
  <c r="N95" i="4"/>
  <c r="M95" i="4"/>
  <c r="N52" i="4"/>
  <c r="M52" i="4"/>
  <c r="N42" i="4"/>
  <c r="M42" i="4"/>
  <c r="N69" i="4"/>
  <c r="M69" i="4"/>
  <c r="N136" i="4"/>
  <c r="M136" i="4"/>
  <c r="N135" i="4"/>
  <c r="M135" i="4"/>
  <c r="N55" i="4"/>
  <c r="M55" i="4"/>
  <c r="N150" i="4"/>
  <c r="M150" i="4"/>
  <c r="N149" i="4"/>
  <c r="M149" i="4"/>
  <c r="N161" i="4"/>
  <c r="M161" i="4"/>
  <c r="N29" i="4"/>
  <c r="M29" i="4"/>
  <c r="N59" i="4"/>
  <c r="M59" i="4"/>
  <c r="N111" i="4"/>
  <c r="M111" i="4"/>
  <c r="N162" i="4"/>
  <c r="M162" i="4"/>
  <c r="N121" i="4"/>
  <c r="M121" i="4"/>
  <c r="N53" i="4"/>
  <c r="M53" i="4"/>
  <c r="N124" i="4"/>
  <c r="M124" i="4"/>
  <c r="N80" i="4"/>
  <c r="M80" i="4"/>
  <c r="N112" i="4"/>
  <c r="M112" i="4"/>
  <c r="N129" i="4"/>
  <c r="M129" i="4"/>
  <c r="N155" i="4"/>
  <c r="M155" i="4"/>
  <c r="N32" i="4"/>
  <c r="M32" i="4"/>
  <c r="N39" i="4"/>
  <c r="M39" i="4"/>
  <c r="N44" i="4"/>
  <c r="M44" i="4"/>
  <c r="N67" i="4"/>
  <c r="M67" i="4"/>
  <c r="N133" i="4"/>
  <c r="M133" i="4"/>
  <c r="N101" i="4"/>
  <c r="M101" i="4"/>
  <c r="N145" i="4"/>
  <c r="M145" i="4"/>
  <c r="N94" i="4"/>
  <c r="M94" i="4"/>
  <c r="N142" i="4"/>
  <c r="M142" i="4"/>
  <c r="N20" i="4"/>
  <c r="M20" i="4"/>
  <c r="N24" i="4"/>
  <c r="M24" i="4"/>
  <c r="N19" i="4"/>
  <c r="M19" i="4"/>
  <c r="N26" i="4"/>
  <c r="M26" i="4"/>
  <c r="N14" i="4"/>
  <c r="M14" i="4"/>
  <c r="N25" i="4"/>
  <c r="M25" i="4"/>
  <c r="N18" i="4"/>
  <c r="M18" i="4"/>
  <c r="N17" i="4"/>
  <c r="M17" i="4"/>
  <c r="N60" i="4"/>
  <c r="M60" i="4"/>
  <c r="N78" i="4"/>
  <c r="M78" i="4"/>
  <c r="N47" i="4"/>
  <c r="M47" i="4"/>
  <c r="N158" i="4"/>
  <c r="M158" i="4"/>
  <c r="N23" i="4"/>
  <c r="M23" i="4"/>
  <c r="N22" i="4"/>
  <c r="M22" i="4"/>
  <c r="N21" i="4"/>
  <c r="M21" i="4"/>
  <c r="N154" i="4"/>
  <c r="M154" i="4"/>
  <c r="N107" i="4"/>
  <c r="M107" i="4"/>
  <c r="N37" i="4"/>
  <c r="M37" i="4"/>
  <c r="N73" i="4"/>
  <c r="M73" i="4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7" i="1"/>
  <c r="N138" i="1"/>
  <c r="N139" i="1"/>
  <c r="N140" i="1"/>
  <c r="N141" i="1"/>
  <c r="N142" i="1"/>
  <c r="N143" i="1"/>
  <c r="N144" i="1"/>
  <c r="N145" i="1"/>
  <c r="N150" i="1"/>
  <c r="N151" i="1"/>
  <c r="N153" i="1"/>
  <c r="N154" i="1"/>
  <c r="N155" i="1"/>
  <c r="N156" i="1"/>
  <c r="N157" i="1"/>
  <c r="N158" i="1"/>
  <c r="N159" i="1"/>
  <c r="N160" i="1"/>
  <c r="N161" i="1"/>
  <c r="N162" i="1"/>
  <c r="N163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7" i="1"/>
  <c r="M138" i="1"/>
  <c r="M139" i="1"/>
  <c r="M140" i="1"/>
  <c r="M141" i="1"/>
  <c r="M142" i="1"/>
  <c r="M143" i="1"/>
  <c r="M144" i="1"/>
  <c r="M145" i="1"/>
  <c r="M150" i="1"/>
  <c r="M151" i="1"/>
  <c r="M153" i="1"/>
  <c r="M154" i="1"/>
  <c r="M155" i="1"/>
  <c r="M156" i="1"/>
  <c r="M157" i="1"/>
  <c r="M158" i="1"/>
  <c r="M159" i="1"/>
  <c r="M160" i="1"/>
  <c r="M161" i="1"/>
  <c r="M162" i="1"/>
  <c r="M163" i="1"/>
</calcChain>
</file>

<file path=xl/sharedStrings.xml><?xml version="1.0" encoding="utf-8"?>
<sst xmlns="http://schemas.openxmlformats.org/spreadsheetml/2006/main" count="3653" uniqueCount="393">
  <si>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</si>
  <si>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</si>
  <si>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</si>
  <si>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</si>
  <si>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</si>
  <si>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</si>
  <si>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</si>
  <si>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</si>
  <si>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</si>
  <si>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</si>
  <si>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</si>
  <si>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</si>
  <si>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</si>
  <si>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</si>
  <si>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</si>
  <si>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</si>
  <si>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</si>
  <si>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</si>
  <si>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</si>
  <si>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</si>
  <si>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</si>
  <si>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</si>
  <si>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</si>
  <si>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</si>
  <si>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</si>
  <si>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</si>
  <si>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</si>
  <si>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</si>
  <si>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</si>
  <si>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</si>
  <si>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</si>
  <si>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</si>
  <si>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</si>
  <si>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</si>
  <si>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</si>
  <si>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</si>
  <si>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</si>
  <si>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</si>
  <si>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</si>
  <si>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</si>
  <si>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</si>
  <si>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</si>
  <si>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</si>
  <si>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</si>
  <si>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</si>
  <si>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</si>
  <si>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</si>
  <si>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</si>
  <si>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</si>
  <si>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</si>
  <si>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</si>
  <si>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</si>
  <si>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</si>
  <si>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</si>
  <si>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</si>
  <si>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 จ้างบำรุงรักษาและซ่อมแซมรถบรรทุกขยะ หมายเลขทะเบียน ๘๓-๘๖๔๓ ขอนแก่น (งานสาธารณสุข-สำนักปลัด) โดยวิธีเฉพาะเจาะจง</t>
  </si>
  <si>
    <t> จ้างถ่ายเอกสารและเข้าเล่ม (สำนักปลัด) โดยวิธีเฉพาะเจาะจง</t>
  </si>
  <si>
    <t> จ้างบำรุงรักษาและซ่อมแซมรถยนต์ส่วนกลาง หมายเลขทะเบียน นข-๗๕๘๙ ขอนแก่น (สำนักปลัด) โดยวิธีเฉพาะเจาะจง</t>
  </si>
  <si>
    <t> ซื้ออาหารเสริมนม ชนิดยูเอชที ระหว่างวันที่ ๑๑ - ๓๑ ตุลาคม ๒๕๖๗ (จำนวน ๒๑ วัน) โดยวิธีเฉพาะเจาะจง</t>
  </si>
  <si>
    <t> ซื้อครุภัณฑ์สำนักงาน จำนวน ๒ รายการ (กองการศึกษา) โดยวิธีเฉพาะเจาะจง</t>
  </si>
  <si>
    <t> ซื้อครุภัณฑ์คอมพิวเตอร์หรืออิเล็กทรอนิกส์ (เครื่องสำรองไฟฟ้า ๒ kVA) กองช่าง โดยวิธีเฉพาะเจาะจง</t>
  </si>
  <si>
    <t> ซื้อครุภัณฑ์สำนักงาน (ตู้เหล็กบานเลื่อนกระจก) กองช่าง โดยวิธีเฉพาะเจาะจง</t>
  </si>
  <si>
    <t> จ้างบำรุงรักษาและซ่อมแซมรถยนต์ส่วนกลาง หมายเลขทะเบียน ๘๓-๗๒๔๕ ขอนแก่น (สำนักปลัด) โดยวิธีเฉพาะเจาะจง</t>
  </si>
  <si>
    <t> ซื้อวัสดุช่วยเหลือราษฎรที่ได้รับความเดือดร้อนจากเหตุอัคคีภัย โดยวิธีเฉพาะเจาะจง</t>
  </si>
  <si>
    <t> จ้างเหมาเก็บค่าธรรมเนียมเก็บและขนมูลฝอย ประจำเดือน กันยายน ๒๕๖๗ (กองคลัง) โดยวิธีเฉพาะเจาะจง</t>
  </si>
  <si>
    <t> ซื้อครุภัณฑ์คอมพิวเตอร์และอิเล็กทรอนิกส์ (เครื่องคอมพิวเตอร์ All in one สำหรับงานประมวลผล) งานสาธารณสุข โดยวิธีเฉพาะเจาะจง</t>
  </si>
  <si>
    <t> ซื้อครุภัณฑ์คอมพิวเตอร์และอิเล็กทรอนิกส์ (เครื่องคอมพิวเตอร์ All in one สำหรับงานประมวลผล) สำนักปลัด โดยวิธีเฉพาะเจาะจง</t>
  </si>
  <si>
    <t> ซื้อครุภัณฑ์งานบ้านงานครัว (ตู้เย็นขนาด ๕ คิวบิกฟุต) สำนักปลัด โดยวิธีเฉพาะเจาะจง</t>
  </si>
  <si>
    <t> ซื้อครุภัณฑ์สำนักงาน จำนวน ๓ รายการ (สำนักปลัด) โดยวิธีเฉพาะเจาะจง</t>
  </si>
  <si>
    <t> ซื้อครุภัณฑ์สำนักงาน (เก้าอี้สำนักงาน) กองคลัง โดยวิธีเฉพาะเจาะจง</t>
  </si>
  <si>
    <t> ซื้อครุภัณฑ์คอมพิวเตอร์หรืออิเล็กทรอนิกส์ (คอมพิวเตอร์สำหรับงานสำนักงาน จอภาพแสดงภาพไม่น้อยกว่า ๑๙ นิ้ว) โดยวิธีเฉพาะเจาะจง</t>
  </si>
  <si>
    <t> ซื้อครุภัณฑ์คอมพิวเตอร์หรืออิเล็กทรอนิกส์ (เครื่องพิมพ์แบบฉีดหมึก Inkjet Printer) กองช่าง โดยวิธีเฉพาะเจาะจง</t>
  </si>
  <si>
    <t> ซื้อครุภัณฑ์สำนักงาน (ตู้เหล็กแบบ ๒ บาน) กองคลัง โดยวิธีเฉพาะเจาะจง</t>
  </si>
  <si>
    <t> ซื้อวัสดุงานบ้านงานครัว จำนวน ๕ รายการ (กองช่าง) โดยวิธีเฉพาะเจาะจง</t>
  </si>
  <si>
    <t> ซื้อวัสดุคอมพิวเตอร์ จำนวน ๕ รายการ (กองช่าง) โดยวิธีเฉพาะเจาะจง</t>
  </si>
  <si>
    <t> ซื้อวัสดุสำนักงาน จำนวน ๑๕ รายการ (กองช่าง) โดยวิธีเฉพาะเจาะจง</t>
  </si>
  <si>
    <t> ซื้อวัสดุก่อสร้าง จำนวน ๑ รายการ (กองช่าง) โดยวิธีเฉพาะเจาะจง</t>
  </si>
  <si>
    <t> ซื้อวัสดุสำนักงาน (น้ำดื่มบรรจุถัง ประจำเดือน ตุลาคม ๒๕๖๗) สำนักปลัด โดยวิธีเฉพาะเจาะจง</t>
  </si>
  <si>
    <t> จ้างเช่าเครื่องถ่ายเอกสาร ประจำเดือน ตุลาคม ๒๕๖๗ (สำนักปลัด) โดยวิธีเฉพาะเจาะจง</t>
  </si>
  <si>
    <t> ซื้อวัสดุคอมพิวเตอร์ จำนวน ๒ รายการ (กองคลัง) โดยวิธีเฉพาะเจาะจง</t>
  </si>
  <si>
    <t> ซื้อวัสดุสำนักงาน จำนวน ๑๒ รายการ (กองคลัง) โดยวิธีเฉพาะเจาะจง</t>
  </si>
  <si>
    <t> จ้างบำรุงรักษาและซ่อมแซมรถยนต์ส่วนกลาง หมายเลขทะเบียน กจ๔๘๒๐ ขอนแก่น (กองคลัง) โดยวิธีเฉพาะเจาะจง</t>
  </si>
  <si>
    <t> ซื้อวัสดุโฆษณาและเผยแพร่ (สีสเปรย์สีแดง) กองช่าง โดยวิธีเฉพาะเจาะจง</t>
  </si>
  <si>
    <t> ซื้อวัสดุเครื่องแต่งกาย จำนวน ๓ รายการ (งานสาธารณสุข) โดยวิธีเฉพาะเจาะจง</t>
  </si>
  <si>
    <t> ซื้อวัสดุงานบ้านงานครัว จำนวน ๓ รายการ (งานสาธารณสุข) โดยวิธีเฉพาะเจาะจง</t>
  </si>
  <si>
    <t> ซื้อวัสดุวิทยาศาสตร์หรือการแพทย จำนวน ๓ รายการ (งานสาธารณสุข) โดยวิธีเฉพาะเจาะจง</t>
  </si>
  <si>
    <t> จ้างเหมาบำรุงรักษาและซ่อมแซมรถยนต์ส่วนกลาง หมายเลขทะเบียน กฉ-๕๙๒๘ ขอนแก่น (สำนักปลัด) โดยวิธีเฉพาะเจาะจง</t>
  </si>
  <si>
    <t> จ้างเหมาบำรุงรักษาและซ่อมแซมรถบรรทุกขยะ หมายเลขทะเบียน ๘๓-๘๖๔๓ ขอนแก่น (งานสาธารณสุข-สำนักปลัด โดยวิธีเฉพาะเจาะจง</t>
  </si>
  <si>
    <t> ซื้อวัสดุสำนักงาน (ธงชาติไทย ธง ภ.ป.ร. และขาตั้งกรอบรูป) สำนักปลัด โดยวิธีเฉพาะเจาะจง</t>
  </si>
  <si>
    <t> ซื้อวัสดุวิทยาศาสตร์หรือการแพทย์ (ทรายอะเบทชนิดถัง และ น้ำยาเคมีกำจัดยุง) งานสาธารณสุข โดยวิธีเฉพาะเจาะจง</t>
  </si>
  <si>
    <t> ซื้อวัสดุสำนักงาน จำนวน ๒ รายการ (กองคลัง) โดยวิธีเฉพาะเจาะจง</t>
  </si>
  <si>
    <t> ซื้อวัสดุสำนักงาน (แฟ้มเสนอเซ็นต์) กองคลัง โดยวิธีเฉพาะเจาะจง</t>
  </si>
  <si>
    <t> ซื้อวัสดุสำนักงาน จำนวน ๓ รายการ (กองคลัง) โดยวิธีเฉพาะเจาะจง</t>
  </si>
  <si>
    <t> ซื้อวัสดุก่อสร้าง (บันได) กองช่าง โดยวิธีเฉพาะเจาะจง</t>
  </si>
  <si>
    <t> จ้างบำรุงรักษาและซ่อมแซม เครื่องพิมพ์ หมายเลขครุภัณฑ์ ๖๐๐-๖๔-๐๐๓๓ (รองปลัด-สำนักปลัด) โดยวิธีเฉพาะเจาะจง</t>
  </si>
  <si>
    <t> จ้างบำรุงรักษาและซ่อมแซม เครื่องพิมพ์ หมายเลขครุภัณฑ์ ๖๐๐-๖๖-๐๐๔๒ (กองคลัง) โดยวิธีเฉพาะเจาะจง</t>
  </si>
  <si>
    <t> จ้างบำรุงรักษาและซ่อมแซม เครื่องพิมพ์ หมายเลขครุภัณฑ์ ๖๐๐-๕๙-๐๐๑๙ (กองคลัง) โดยวิธีเฉพาะเจาะจง</t>
  </si>
  <si>
    <t> ซื้อวัสดุโฆษณาและเผยแพร่ (ป้ายอะครริลิก) งานป้องกันฯ-สำนักปลัด โดยวิธีเฉพาะเจาะจง</t>
  </si>
  <si>
    <t> ซื้อวัสดุสำนักงาน จำนวน ๑๓ รายการ (กองการศึกษา) โดยวิธีเฉพาะเจาะจง</t>
  </si>
  <si>
    <t> จ้างเช่าเครื่องถ่ายเอกสาร ประจำเดือน พฤศจิกายน ๒๕๖๗ (สำนักปลัด) โดยวิธีเฉพาะเจาะจง</t>
  </si>
  <si>
    <t> จ้างทำโครงไม้ประชาสัมพันธ์ภาษี ตามโครงการเพิ่มประสิทธิภาพการจัดเก็บรายได้ ประจำปีงบประมาณ พ.ศ. ๒๕๖๘ โดยวิธีเฉพาะเจาะจง</t>
  </si>
  <si>
    <t> จ้างทำป้ายไวนิลประชาสัมพันธ์ภาษี ตามโครงการเพิ่มประสิทธิภาพการจัดเก็บรายได้ ประจำปีงบประมาณ พ.ศ. ๒๕๖๘ โดยวิธีเฉพาะเจาะจง</t>
  </si>
  <si>
    <t> จ้างเหมาปรับปรุงภูมิทัศน์และซ่อมแซมอาคารศูนย์แสดงและจำหน่ายสินค้า OTOP อำเภอบ้านฝาง (สำนักปลัด) โดยวิธีเฉพาะเจาะจง</t>
  </si>
  <si>
    <t> จ้างเหมาเก็บค่าธรรมเนียมเก็บและขนมูลฝอย ประจำเดือน ตุลาคม ๒๕๖๗ (กองคลัง) โดยวิธีเฉพาะเจาะจง</t>
  </si>
  <si>
    <t> จ้างบำรุงรักษาและซ่อมแซมรถจักรยานยนต์ หมายเลขทะเบียน ๑กบ๖๕๘๗ ขอนแก่น (สำนักปลัด) โดยวิธีเฉพาะเจาะจง</t>
  </si>
  <si>
    <t> จ้างบำรุงรักษาและซ่อมแซมรถบรรทุกน้ำอเนกประสงค์ หมายเลขทะเบียน บห๑๖๕๙ ขอนแก่น (สำนักปลัด) โดยวิธีเฉพาะเจาะจง</t>
  </si>
  <si>
    <t> ซื้อวัสดุสำนักงาน (น้ำดื่มบรรจุถัง ประจำเดือน พฤศจิกายน ๒๕๖๗) สำนักปลัด โดยวิธีเฉพาะเจาะจง</t>
  </si>
  <si>
    <t> ซื้อวัสดุสำนักงาน จำนวน ๒๔ รายการ (สำนักปลัด) โดยวิธีเฉพาะเจาะจง</t>
  </si>
  <si>
    <t> ซื้อวัสดุงานบ้านงานครัว จำนวน ๒๔ รายการ (สำนักปลัด) โดยวิธีเฉพาะเจาะจง</t>
  </si>
  <si>
    <t> ซื้อวัสดุคอมพิวเตอร์ จำนวน ๑๒ รายการ (สำนักปลัด) โดยวิธีเฉพาะเจาะจง</t>
  </si>
  <si>
    <t> ซื้อวัสดุคอมพิวเตอร์ จำนวน ๒ รายการ (กองการศึกษา) โดยวิธีเฉพาะเจาะจง</t>
  </si>
  <si>
    <t> จ้างบำรุงรักษาและซ่อมแซม เครื่องคอมพิวเตอร์ เลขครุภัณฑ์ ๔๑๖-๖๒-๐๐๕๙ (กองคลัง) โดยวิธีเฉพาะเจาะจง</t>
  </si>
  <si>
    <t> จ้างบำรุงรักษาและซ่อมแซม เครื่องพิมพ์ เลขครุภัณฑ์ ๖๐๐-๖๔-๐๐๒๙ (สำนักปลัด) โดยวิธีเฉพาะเจาะจง</t>
  </si>
  <si>
    <t> ซื้อวัสดุเครื่องแต่งกาย จำนวน ๔ รายการ (งานรักษาความสงบภายใน) โดยวิธีเฉพาะเจาะจง</t>
  </si>
  <si>
    <t> จ้างป้ายไวนิล กิจกรรม รวมพลังสร้างสัปปายะสู่วัดด้วยวิถี ๕ส (Big Clean ning Day) โดยวิธีเฉพาะเจาะจง</t>
  </si>
  <si>
    <t> ซื้อวัสดุการเกษตร (ต้นดาวเรือง จำนวน ๒๐๐ ต้น) สำนักปลัด โดยวิธีเฉพาะเจาะจง</t>
  </si>
  <si>
    <t> จ้างซ่อมแซมถนนลูกรัง หมู่ที่ ๑-๑๑ จำนวน ๓๗ สาย (กองช่าง) โดยวิธีเฉพาะเจาะจง</t>
  </si>
  <si>
    <t> จ้างโครงการก่อสร้างท่อระบายน้ำ สายสามแยกถนนมะลิวรรณ-บ้านหนองบัว หมู่ที่๑๐ ข้างป้อมยามตำรวจ โดยวิธีเฉพาะเจาะจง</t>
  </si>
  <si>
    <t> จ้างเหมาเก็บค่าธรรมเนียมเก็บและขนมูลฝอย ประจำเดือน พฤศจิกายน ๒๕๖๗ (กองคลัง) โดยวิธีเฉพาะเจาะจง</t>
  </si>
  <si>
    <t> ประกวดราคาจ้างก่อสร้างก่อสร้างรั้วบริเวณสำนักงานเทศบาลตำบลหนองบัว ด้วยวิธีประกวดราคาอิเล็กทรอนิกส์ (e-bidding)</t>
  </si>
  <si>
    <t> ซื้อวัสดุคอมพิวเตอร์ จำนวน ๔ รายการ (สำนักปลัด) โดยวิธีเฉพาะเจาะจง</t>
  </si>
  <si>
    <t> จ้างบำรุงรักษาและซ่อมแซม เครื่องคอมพิวเตอร์ เลขคครุภัณฑ์ ๔๑๖-๖๗-๐๐๘๓ (กองคลัง) โดยวิธีเฉพาะเจาะจง</t>
  </si>
  <si>
    <t> จ้างบำรุงรักษาและซ่อมแซมเครื่องคอมพิวเตอร์ (เครื่องใหม่งานพัสดุ) กองคลัง โดยวิธีเฉพาะเจาะจง</t>
  </si>
  <si>
    <t> ซื้อวัสดุสำนักงาน จำนวน ๖ รายการ (กองคลัง) โดยวิธีเฉพาะเจาะจง</t>
  </si>
  <si>
    <t> ซื้อวัสดุไฟฟ้าและวิทยุ จำนวน ๓ รายการ (กองช่าง) โดยวิธีเฉพาะเจาะจง</t>
  </si>
  <si>
    <t> ซื้อวัสดุก่อสร้าง (ก๊อกบอล) กองช่าง โดยวิธีเฉพาะเจาะจง</t>
  </si>
  <si>
    <t> ซื้อวัสดุก่อสร้าง จำนวน ๙ รายการ (กองช่าง) โดยวิธีเฉพาะเจาะจง</t>
  </si>
  <si>
    <t> ซื้อวัสดุก่อสร้าง จำนวน ๒ รายการ (กองช่าง) โดยวิธีเฉพาะเจาะจง</t>
  </si>
  <si>
    <t> จ้างจัดนิทรรศการโรงเรียนสังกัด สพฐ.๔ แห่ง ตามโครงการส่งเสริมศักยภาพเด็กให้มีพัฒนาการเหมาะสมตามวัย ประจำปีงบประมาณ ๒๕๖๘ โดยวิธีเฉพาะเจาะจง</t>
  </si>
  <si>
    <t> ซื้อวัสดุในการดำเนินงาน ตามโครงการส่งเสริมศักยภาพเด็กให้มีพัฒนาการเหมาะสมตามวัย ประจำปีงบประมาณ ๒๕๖๘ โดยวิธีเฉพาะเจาะจง</t>
  </si>
  <si>
    <t> จ้างเหมาทำป้ายรณรงค์ลดอุบัติเหตุและป้ายโครงการ ตามโครงการรักและห่วงใยใส่ใจเทศกาลปีใหม่ ประจำปี ๒๕๖๘ โดยวิธีเฉพาะเจาะจง</t>
  </si>
  <si>
    <t> จ้างเหมาตกแต่งสถานที่พร้อมติดตั้งระบบไฟฟ้าและแสงสว่างจุดให้บริการประชาชน ตามโครงการรักและห่วงใยใส่ใจเทศกาลปีใหม่ ประจำปี ๒๕๖๘ โดยวิธีเฉพาะเจาะจง</t>
  </si>
  <si>
    <t> ซื้ออาหารเสริม (นม) ตั้งแต่วันที่ ๑ - ๒๙ พฤศจิกายน ๒๕๖๗ (จำนวน ๒๑ วันทำการ) โดยวิธีเฉพาะเจาะจง</t>
  </si>
  <si>
    <t> จ้างเช่าเครื่องถ่ายเอกสาร ประจำเดือน ธันวาคม ๒๕๖๗ (สำนักปลัด) โดยวิธีเฉพาะเจาะจง</t>
  </si>
  <si>
    <t> จ้างโครงการก่อสร้างถนนคอนกรีตเสริมเหล็ก สายข้างวัดป่าศิริธรรม (ด้านทิศเหนือ-ทิศตะวันตก) บ้านหนองบัว หมู่ที่ ๘ โดยวิธีเฉพาะเจาะจง</t>
  </si>
  <si>
    <t> ซื้อวัสดุคอมพิวเตอร์ (หมึกพิมพ์) กองคลัง โดยวิธีเฉพาะเจาะจง</t>
  </si>
  <si>
    <t> ซื้อวัสดุสำนักงาน (น้ำดื่มบรรจุถัง ประจำเดือน ธันวาคม ๒๕๖๗) สำนักปลัด โดยวิธีเฉพาะเจาะจง</t>
  </si>
  <si>
    <t> จ้างโครงการก่อสร้างถนนคอนกรีตเสริมเหล็ก บ้านหนองบัว หมู่ที่ ๗ สายสุพจน์ โดยวิธีเฉพาะเจาะจง</t>
  </si>
  <si>
    <t> จ้างเวทีพร้อมเครื่องเสียง ตามโครงการส่งเสริมศักยภาพเด็กให้มีพัฒนาการเหมาะสมตามวัย ประจำปีงบประมาณ ๒๕๖๘ โดยวิธีเฉพาะเจาะจง</t>
  </si>
  <si>
    <t> จ้างเครื่องเล่นพัฒนาการเด็ก ตามโครงการส่งเสริมศักยภาพเด็กให้มีพัฒนาการเหมาะสมตามวัย ประจำปีงบประมาณ ๒๕๖๘ โดยวิธีเฉพาะเจาะจง</t>
  </si>
  <si>
    <t> ซื้อน้ำดื่มและน้ำแข็งแก้วน้ำตลอดงาน ตามโครงการส่งเสริมศักยภาพเด็กให้มีพัฒนาการเหมาะสมตามวัย ประจำปีงบประมาณ ๒๕๖๘ โดยวิธีเฉพาะเจาะจง</t>
  </si>
  <si>
    <t> จ้างทำป้ายโครงการและป้ายประชาสัมพันธ์ ตามโครงการส่งเสริมศักยภาพเด็กให้มีพัฒนาการเหมาะสมตามวัย ประจำปีงบประมาณ ๒๕๖๘ โดยวิธีเฉพาะเจาะจง</t>
  </si>
  <si>
    <t> ซื้อวัสดุอุปกรณ์ในการดำเนินงาน ตามโครงการสืบสานประเพณีบุญคูณลาน ข้าวใหม่ปลามันข้าวโพดหวานพันธุ์ดี ประจำปีงบประมาณ ๒๕๖๘ โดยวิธีเฉพาะเจาะจง</t>
  </si>
  <si>
    <t> จ้างโครงการก่อสร้างถนนลูกรังลงสู่พื้นที่การเกษตร บ้านนาฝาย หมู่ที่ ๕ สายร่วมใจพัฒนา โดยวิธีเฉพาะเจาะจง</t>
  </si>
  <si>
    <t> จ้างโครงการก่อสร้างถนนลูกรังลงสู่พื้นที่การเกษตรบ้านนาฝาย หมู่ที่ ๕ สายพลอยชมพู โดยวิธีเฉพาะเจาะจง</t>
  </si>
  <si>
    <t> ซื้อวัสดุคอมพิวเตอร์ จำนวน ๒ รายการ (สำนักปลัด) โดยวิธีเฉพาะเจาะจง</t>
  </si>
  <si>
    <t> ซื้อวัสดุสำนักงาน จำนวน ๔ รายการ (กองคลัง) โดยวิธีเฉพาะเจาะจง</t>
  </si>
  <si>
    <t> ซื้อวัสดุสำนักงาน จำนวน ๕ รายการ (กองการศึกษา) โดยวิธีเฉพาะเจาะจง</t>
  </si>
  <si>
    <t> ซื้อวัสดุคอมพิวเตอร์ จำนวน ๓ รายการ (กองการศึกษา) โดยวิธีเฉพาะเจาะจง</t>
  </si>
  <si>
    <t> ซื้อวัสดุไฟฟ้าและวิทยุ จำนวน ๖ รายการ (สำนักปลัด) โดยวิธีเฉพาะเจาะจง</t>
  </si>
  <si>
    <t> จ้างเหมามหรสพ ตามโครงการสืบสานประเพณีบุญคูณลาน ข้าวใหม่ปลามัน ข้าวโพดหวานพันธุ์ดี ประจำปีงบประมาณ ๒๕๖๘ โดยวิธีเฉพาะเจาะจง</t>
  </si>
  <si>
    <t> จ้างเหมาเครื่องเสียงพร้อมเวที ตามโครงการสืบสานประเพณีบุญคูณลาน ข้าวใหม่ปลามัน ข้าวโพดหวานพันธุ์ดี ประจำปีงบประมาณ ๒๕๖๘ โดยวิธีเฉพาะเจาะจง</t>
  </si>
  <si>
    <t> จ้างทำป้ายโครงการ ตามโครงการสืบสานประเพณีบุญคูณลาน ข้าวใหม่ปลามัน ข้าวโพดหวานพันธุ์ดี ประจำปีงบประมาณ ๒๕๖๘ โดยวิธีเฉพาะเจาะจง</t>
  </si>
  <si>
    <t> จ้างจัดทำพานบายศรี ตามโครงการสืบสานประเพณีบุญคูณลาน ข้าวใหม่ปลามัน ข้าวโพดหวานพันธุ์ดี ประจำปีงบประมาณ ๒๕๖๘ โดยวิธีเฉพาะเจาะจง</t>
  </si>
  <si>
    <t> จ้างประดับตกแต่งกุ้มข้าว ตามโครงการสืบสานประเพณีบุญคูณลาน ข้าวใหม่ปลามัน ข้าวโพดหวานพันธุ์ดี ประจำปีงบประมาณ ๒๕๖๘ โดยวิธีเฉพาะเจาะจง</t>
  </si>
  <si>
    <t> ซื้อน้ำดื่มน้ำแข็ง ตามโครงการสืบสานประเพณีบุญคูณลาน ข้าวใหม่ปลามัน ข้าวโพดหวานพันธุ์ดี ประจำปีงบประมาณ ๒๕๖๘ โดยวิธีเฉพาะเจาะจง</t>
  </si>
  <si>
    <t> จ้างบำรุงรักษาและซ่อมแซมครุภัณฑ์สำนักงาน จำนวน ๔ รายการ (กองคลัง) โดยวิธีเฉพาะเจาะจง</t>
  </si>
  <si>
    <t> ซื้อวัสดุก่อสร้าง จำวน ๑ รายการ (กองช่าง) โดยวิธีเฉพาะเจาะจง</t>
  </si>
  <si>
    <t> ซื้อวัสดุสำนักงาน จำนวน ๑ รายการ (สำนักปลัด) โดยวิธีเฉพาะเจาะจง</t>
  </si>
  <si>
    <t> จ้างบำรุงรักษาและซ่อมแซมรถบรรทุกขยะ หมายเลขทะเบียน ผอ๓๗๔๗ ขอนแก่น (งานสาธารณสุข-สำนักปลัด) โดยวิธีเฉพาะเจาะจง</t>
  </si>
  <si>
    <t> ซื้อวัสดุสำนักงาน (น้ำดื่มบรรจุถัง ประจำเดือน มกราคม ๒๕๖๘ ) สำนักปลัด โดยวิธีเฉพาะเจาะจง</t>
  </si>
  <si>
    <t> จ้างเช่าเครื่องถ่ายเอกสาร ประจำเดือน มกราคม ๒๕๖๘ (สำนักปลัด) โดยวิธีเฉพาะเจาะจง</t>
  </si>
  <si>
    <t> จ้างบำรุงรักษาและซ่อมแซมครุภัณฑ์คอมพิวเตอร์ รหัส ๔๑๖-๖๗-๐๐๘๑ จำนวน ๑ รายการ (สำนักปลัด) โดยวิธีเฉพาะเจาะจง</t>
  </si>
  <si>
    <t> ซื้อครุภัณฑ์คอมพิวเตอร์หรืออิเล็กทรอนิกส์(กล้องโทรทัศน์วงจรปิด) งานการรักษาความสงบภายใน โดยวิธีเฉพาะเจาะจง</t>
  </si>
  <si>
    <t> จ้างเหมาเก็บค่าธรรมเนียมเก็บและขนมูลฝอย ประจำเดือน มกราคม ๒๕๖๘ (กองคลัง) โดยวิธีเฉพาะเจาะจง</t>
  </si>
  <si>
    <t> ซื้อวัสดุยานพาหนะและขนส่ง จำนวน ๒ รายการ (สำนักปลัด) โดยวิธีเฉพาะเจาะจง</t>
  </si>
  <si>
    <t> ซื้อวัสดุกีฬา จำนวน ๑๔ รายการ (กองการศึกษา) โดยวิธีเฉพาะเจาะจง</t>
  </si>
  <si>
    <t> จ้างซ่อมแซมและบำรุงรักษาครุภัณฑ์สำนักงาน เครื่องปรับอากาศ รหัส ๔๒๐-๖๓-๐๐๒๔ (กองช่าง) โดยวิธีเฉพาะเจาะจง</t>
  </si>
  <si>
    <t> จ้างทำป้ายประชาสัมพันธ์ เนื่องในเทศกาลปีใหม่ ๒๕๖๘ (สำนักปลัด) โดยวิธีเฉพาะเจาะจง</t>
  </si>
  <si>
    <t> ซื้อวัสดุไฟฟ้าและวิทยุ จำนวน ๕ รายการ (กองช่าง) โดยวิธีเฉพาะเจาะจง</t>
  </si>
  <si>
    <t> ซื้อวัสดุไฟฟ้าหรือวิทยุ จำนวน ๕ รายการ (กองคลัง) โดยวิธีเฉพาะเจาะจง</t>
  </si>
  <si>
    <t> ซื้อครุภัณฑ์สำนักงาน(เครื่องปรับอากาศ แบบแยกส่วน ราคารวมค่าติดตั้ง แบบตั้งพื้นหรือแบบแขวน ขนาด ๒๔,๐๐๐ บีทียู) งานสาธารณสุข โดยวิธีเฉพาะเจาะจง</t>
  </si>
  <si>
    <t> ซื้อวัสดุงานบ้านงานครัว จำนวน ๓ รายการ (กองช่าง) โดยวิธีเฉพาะเจาะจง</t>
  </si>
  <si>
    <t> ซื้อวัสดุสำนักงาน จำนวน ๘ รายการ (กองช่าง) โดยวิธีเฉพาะเจาะจง</t>
  </si>
  <si>
    <t> ซื้อวัสดุสำนักงาน จำนวน ๑ รายการ (งานตรวจสอบภายใน) โดยวิธีเฉพาะเจาะจง</t>
  </si>
  <si>
    <t> ซื้อวัสดุคอมพิวเตอร์ จำนวน ๑ รายการ (งานตรวจสอบภายใน) โดยวิธีเฉพาะเจาะจง</t>
  </si>
  <si>
    <t> จ้างบำรุงรักษาและซ่อมแซมครุภัณฑ์คอมพิวเตอร์ เครื่องพิมพ์ รหัส ๖๐๐-๖๒-๐๐๒๓ (กองช่าง) โดยวิธีเฉพาะเจาะจง</t>
  </si>
  <si>
    <t> จ้างโครงการก่อสร้างรางระบายน้ำคอนกรีตเสริมเหล็ก รูปตัวยู สายข้างวัด หมู่ที่๒ โดยวิธีเฉพาะเจาะจง</t>
  </si>
  <si>
    <t> จ้างโครงการก่อสร้างรางระบายน้ำคอนกรีตเสริมเหล็ก รูปตัวยู ซอยเสาโทรศัพท์-บ้านพ่อสมเดช หมู่ ๘ โดยวิธีเฉพาะเจาะจง</t>
  </si>
  <si>
    <t> จ้างโครงการก่อสร้างรางระบายน้ำคอนกรีตเสริมเหล็กรูปตัวยู สายหลักบ้าน หมู่ที่ ๙ โดยวิธีเฉพาะเจาะจง</t>
  </si>
  <si>
    <t> จ้างบำรุงรักษาและซ่อมแซมเครื่องพิมพ์ เลขครุภัณฑ์ ๖๐๐-๖๒-๐๐๒๔ (กองคลัง) โดยวิธีเฉพาะเจาะจง</t>
  </si>
  <si>
    <t> จ้างบำรุงรักษาและซ่อมแซมเครื่องพิมพ์ เลขครุภัณฑ์ ๖๐๐-๖๖-๐๐๔๒ (กองคลัง) โดยวิธีเฉพาะเจาะจง</t>
  </si>
  <si>
    <t> จ้างบำรุงรักษาและซ่อมแซมเครื่องพิมพ์ เลขครุภัณฑ์ ๖๐๐-๖๔-๐๐๓๑ (กองคลัง) โดยวิธีเฉพาะเจาะจง</t>
  </si>
  <si>
    <t> จ้างเหมาเก็บค่าธรรมเนียมเก็บและขนมูลฝอย ประจำเดือน กุมภาพันธ์ ๒๕๖๘ (กองคลัง) โดยวิธีเฉพาะเจาะจง</t>
  </si>
  <si>
    <t> ซื้อวัสดุสำนักงาน จำนวน ๑ รายการ (กองคลัง) โดยวิธีเฉพาะเจาะจง</t>
  </si>
  <si>
    <t> จ้างบำรุงรักษาและซ่อมแซม รถกู้ชีพ หมายเลขทะเบียน ขร-๗๑๓๖ ขอนแก่น (สำนักปลัด) โดยวิธีเฉพาะเจาะจง</t>
  </si>
  <si>
    <t> ซื้อวัสดุยานพาหนะและขนส่ง จำนวน ๑ รายการ (สำนักปลัด) โดยวิธีเฉพาะเจาะจง</t>
  </si>
  <si>
    <t> จ้างเช่าเครื่องถ่ายเอกสาร ประจำเดือน กุมภาพันธ์ ๒๕๖๘ (สำนักปลัด) โดยวิธีเฉพาะเจาะจง</t>
  </si>
  <si>
    <t> จ้างโครงการก่อสร้างรางระบายน้ำคอนกรีตเสริมเหล็กรูปตัวยู สายบ้านพ่อเลื่อน-บ้านแม่ฮง บ้านหนองบัว หมู่ที่ ๗ โดยวิธีเฉพาะเจาะจง</t>
  </si>
  <si>
    <t> จ้างโครงการก่อสร้างรางระบายน้ำคอนกรีตเสริมเหล็กรูปตัวยู สายรอบหมู่บ้าน บ้านนาดอกไม้ หมู่ที่ ๑ โดยวิธีเฉพาะเจาะจง</t>
  </si>
  <si>
    <t> จ้างโครงการก่อสร้างรางระบายน้ำคอนกรีตเสริมเหล็ก รูปตัวยู สายบ้านนายเสนอ-สี่แยกทางหลวงชนบท หมู่ที่๕ โดยวิธีเฉพาะเจาะจง</t>
  </si>
  <si>
    <t> จ้างโครงการก่อสร้างรางระบายน้ำคอนกรีตเสริมเหล็ก รูปตัวยู สายแยกบ้านพ่อล้วน ศรีคำ หมู่ที่ ๖ โดยวิธีเฉพาะเจาะจง</t>
  </si>
  <si>
    <t> ซื้อดอกไม้สด เพื่อตกแต่งสถานที่ ตามโครงการจัดงานวันท้องถิ่นไทย ประจำปีงบประมาณ พ.ศ. ๒๕๖๘ (สำนักปลัด) โดยวิธีเฉพาะเจาะจง</t>
  </si>
  <si>
    <t> ซื้ออาหารเสริม (นม) ตั้งแต่วันที่ ๒ ธันวาคม ๒๕๖๗ - ๓๑ มีนาคม ๒๕๖๘ (จำนวน ๘๐ วันทำการ) โดยวิธีเฉพาะเจาะจง</t>
  </si>
  <si>
    <t> ประกวดราคาจ้างก่อสร้างก่อสร้างถนนคอนกรีตเสริมเหล็ก ทางหลวงท้องถิ่น ขก ถ 203 05 สายวัดป่าสังเวชธรรม บ้านดอนดู่ หมู่ 4 ถึงบ้านนาฝาย นาโพธิ์ ด้วยวิธีประกวดราคาอิเล็กทรอนิกส์ (e-bidding)</t>
  </si>
  <si>
    <t> จ้างซ่อมแซมรั้วรอบบริเวณศูนย์พัฒนาเด็กเล็กตำบลหนองบัว (กองการศึกษา) โดยวิธีเฉพาะเจาะจง</t>
  </si>
  <si>
    <t> ซื้อวัสดุสำนักงาน (น้ำดื่มบรรจุถัง ประจำเดือน กุมภาพันธ์ ๒๕๖๘) สำนักปลัด โดยวิธีเฉพาะเจาะจง</t>
  </si>
  <si>
    <t> จ้างจ้างบำรุงรักษาและซ่อมแซมรถบรรทุกน้ำอเนกประสงค์ หมายเลขทะเบียน บห ๑๖๕๙ ขอนแก่น (สำนักปลัด) โดยวิธีเฉพาะเจาะจง</t>
  </si>
  <si>
    <t> ซื้อวัสดุเครื่องดับเพลิง จำนวน ๑ รายการ (งานรักษาความสงบภายใน) โดยวิธีเฉพาะเจาะจง</t>
  </si>
  <si>
    <t> ซื้อวัสดุการเกษตร จำนวน ๕ รายการ (สำนักปลัด) โดยวิธีเฉพาะเจาะจง</t>
  </si>
  <si>
    <t> จ้างบำรุงรักษาและซ่อมแซมรถยนต์ส่วนกลาง หมายเลขทะเบียน กฉ-๕๙๒๘ ขอนแก่น (สำนักปลัด) โดยวิธีเฉพาะเจาะจง</t>
  </si>
  <si>
    <t> จ้างบำรุงรักษาและซ่อมแซมรถบรรทุกน้ำอเนกประสงค์ หมายเลขทะเบียน บห ๑๖๕๙ ขอนแก่น (สำนักปลัด) โดยวิธีเฉพาะเจาะจง</t>
  </si>
  <si>
    <t> จ้างทำป้ายประชาสัมพันธ์การเลือกตั้งสมาชิกสภาเทศบาลและนายกเทศมนตรี (สำนักปลัด) โดยวิธีเฉพาะเจาะจง</t>
  </si>
  <si>
    <t> จ้างทำป้ายโครงการ ตามโครงการจัดงานวันท้องถิ่นไทย ประจำปีงบประมาณ พ.ศ. ๒๕๖๘ โดยวิธีเฉพาะเจาะจง</t>
  </si>
  <si>
    <t> ซื้อวัสดุการเกษตร จำนวน ๓ รายการ (สำนักปลัด) โดยวิธีเฉพาะเจาะจง</t>
  </si>
  <si>
    <t> ซื้ออาหารเสริม(นม) ตั้งแต่วันที่ ๑ เมษายน ๒๕๖๘ ถึง ๑๕ พฤษภาคม ๒๕๖๘ จำนวน ๔๕ วัน (นมยูเอชที) กองการศึกษา โดยวิธีเฉพาะเจาะจง</t>
  </si>
  <si>
    <t>2,500.00 </t>
  </si>
  <si>
    <t>10,085.00 </t>
  </si>
  <si>
    <t>5,049.33 </t>
  </si>
  <si>
    <t>84,511.35 </t>
  </si>
  <si>
    <t>16,900.00 </t>
  </si>
  <si>
    <t>11,000.00 </t>
  </si>
  <si>
    <t>8,380.00 </t>
  </si>
  <si>
    <t>9,080.00 </t>
  </si>
  <si>
    <t>18,230.00 </t>
  </si>
  <si>
    <t>20,385.64 </t>
  </si>
  <si>
    <t>2,464.00 </t>
  </si>
  <si>
    <t>24,000.00 </t>
  </si>
  <si>
    <t>6,500.00 </t>
  </si>
  <si>
    <t>58,500.00 </t>
  </si>
  <si>
    <t>4,000.00 </t>
  </si>
  <si>
    <t>20,000.00 </t>
  </si>
  <si>
    <t>8,000.00 </t>
  </si>
  <si>
    <t>19,800.00 </t>
  </si>
  <si>
    <t>785.00 </t>
  </si>
  <si>
    <t>32,100.00 </t>
  </si>
  <si>
    <t>8,659.00 </t>
  </si>
  <si>
    <t>4,761.50 </t>
  </si>
  <si>
    <t>672.00 </t>
  </si>
  <si>
    <t>14,320.00 </t>
  </si>
  <si>
    <t>10,964.00 </t>
  </si>
  <si>
    <t>1,540.27 </t>
  </si>
  <si>
    <t>850.00 </t>
  </si>
  <si>
    <t>6,960.00 </t>
  </si>
  <si>
    <t>5,580.00 </t>
  </si>
  <si>
    <t>24,072.00 </t>
  </si>
  <si>
    <t>6,230.00 </t>
  </si>
  <si>
    <t>2,160.00 </t>
  </si>
  <si>
    <t>53,700.00 </t>
  </si>
  <si>
    <t>96,600.00 </t>
  </si>
  <si>
    <t>5,280.00 </t>
  </si>
  <si>
    <t>2,460.00 </t>
  </si>
  <si>
    <t>1,040.00 </t>
  </si>
  <si>
    <t>957.65 </t>
  </si>
  <si>
    <t>800.00 </t>
  </si>
  <si>
    <t>2,300.00 </t>
  </si>
  <si>
    <t>7,000.00 </t>
  </si>
  <si>
    <t>7,018.00 </t>
  </si>
  <si>
    <t>12,000.00 </t>
  </si>
  <si>
    <t>2,074.00 </t>
  </si>
  <si>
    <t>35,000.00 </t>
  </si>
  <si>
    <t>300.00 </t>
  </si>
  <si>
    <t>84,310.00 </t>
  </si>
  <si>
    <t>528.00 </t>
  </si>
  <si>
    <t>17,872.00 </t>
  </si>
  <si>
    <t>10,360.00 </t>
  </si>
  <si>
    <t>52,030.00 </t>
  </si>
  <si>
    <t>530.00 </t>
  </si>
  <si>
    <t>10,000.00 </t>
  </si>
  <si>
    <t>813.00 </t>
  </si>
  <si>
    <t>192,000.00 </t>
  </si>
  <si>
    <t>38,000.00 </t>
  </si>
  <si>
    <t>734,000.00 </t>
  </si>
  <si>
    <t>5,140.00 </t>
  </si>
  <si>
    <t>5,060.00 </t>
  </si>
  <si>
    <t>2,699.00 </t>
  </si>
  <si>
    <t>7,250.00 </t>
  </si>
  <si>
    <t>4,150.00 </t>
  </si>
  <si>
    <t>481.50 </t>
  </si>
  <si>
    <t>3,349.10 </t>
  </si>
  <si>
    <t>695.50 </t>
  </si>
  <si>
    <t>14,680.00 </t>
  </si>
  <si>
    <t>9,480.00 </t>
  </si>
  <si>
    <t>3,000.00 </t>
  </si>
  <si>
    <t>72,303.66 </t>
  </si>
  <si>
    <t>47,000.00 </t>
  </si>
  <si>
    <t>1,950.00 </t>
  </si>
  <si>
    <t>516.00 </t>
  </si>
  <si>
    <t>80,000.00 </t>
  </si>
  <si>
    <t>6,000.00 </t>
  </si>
  <si>
    <t>9,000.00 </t>
  </si>
  <si>
    <t>5,720.00 </t>
  </si>
  <si>
    <t>18,710.00 </t>
  </si>
  <si>
    <t>74,000.00 </t>
  </si>
  <si>
    <t>81,000.00 </t>
  </si>
  <si>
    <t>2,480.00 </t>
  </si>
  <si>
    <t>4,852.50 </t>
  </si>
  <si>
    <t>3,298.00 </t>
  </si>
  <si>
    <t>710.00 </t>
  </si>
  <si>
    <t>4,710.00 </t>
  </si>
  <si>
    <t>11,500.00 </t>
  </si>
  <si>
    <t>23,000.00 </t>
  </si>
  <si>
    <t>8,190.00 </t>
  </si>
  <si>
    <t>4,500.00 </t>
  </si>
  <si>
    <t>3,500.00 </t>
  </si>
  <si>
    <t>7,300.00 </t>
  </si>
  <si>
    <t>1,250.00 </t>
  </si>
  <si>
    <t>7,180.00 </t>
  </si>
  <si>
    <t>4,012.50 </t>
  </si>
  <si>
    <t>6,380.00 </t>
  </si>
  <si>
    <t>520.00 </t>
  </si>
  <si>
    <t>1,500.00 </t>
  </si>
  <si>
    <t>6,773.64 </t>
  </si>
  <si>
    <t>636.00 </t>
  </si>
  <si>
    <t>79,900.00 </t>
  </si>
  <si>
    <t>12,959.84 </t>
  </si>
  <si>
    <t>97,288.00 </t>
  </si>
  <si>
    <t>1,560.00 </t>
  </si>
  <si>
    <t>6,465.00 </t>
  </si>
  <si>
    <t>635.00 </t>
  </si>
  <si>
    <t>64,400.00 </t>
  </si>
  <si>
    <t>525.00 </t>
  </si>
  <si>
    <t>4,820.00 </t>
  </si>
  <si>
    <t>3,812.00 </t>
  </si>
  <si>
    <t>870.00 </t>
  </si>
  <si>
    <t>2,960.00 </t>
  </si>
  <si>
    <t>3,990.00 </t>
  </si>
  <si>
    <t>2,380.00 </t>
  </si>
  <si>
    <t>211,000.00 </t>
  </si>
  <si>
    <t>213,000.00 </t>
  </si>
  <si>
    <t>204,000.00 </t>
  </si>
  <si>
    <t>2,200.00 </t>
  </si>
  <si>
    <t>2,050.00 </t>
  </si>
  <si>
    <t>900.00 </t>
  </si>
  <si>
    <t>2,790.00 </t>
  </si>
  <si>
    <t>1,000.00 </t>
  </si>
  <si>
    <t>2,900.00 </t>
  </si>
  <si>
    <t>182,000.00 </t>
  </si>
  <si>
    <t>217,000.00 </t>
  </si>
  <si>
    <t>214,000.00 </t>
  </si>
  <si>
    <t>172,000.00 </t>
  </si>
  <si>
    <t>6,650.00 </t>
  </si>
  <si>
    <t>295,176.00 </t>
  </si>
  <si>
    <t>7,688,300.00 </t>
  </si>
  <si>
    <t>25,250.00 </t>
  </si>
  <si>
    <t>45,000.00 </t>
  </si>
  <si>
    <t>5,260.00 </t>
  </si>
  <si>
    <t>3,300.00 </t>
  </si>
  <si>
    <t>5,000.00 </t>
  </si>
  <si>
    <t>26,172.00 </t>
  </si>
  <si>
    <t>27,500.00 </t>
  </si>
  <si>
    <t>194,048.10 </t>
  </si>
  <si>
    <t>บจก.ก๊อปปี้วัน 2547</t>
  </si>
  <si>
    <t>เทศบาลตำบลหนองบัว</t>
  </si>
  <si>
    <t>บ้านฝาง</t>
  </si>
  <si>
    <t>ขอนแก่น</t>
  </si>
  <si>
    <t>มหาดไทย</t>
  </si>
  <si>
    <t>เทศบาลตำบล</t>
  </si>
  <si>
    <t>สหกรณ์โคนมขอนแก่น</t>
  </si>
  <si>
    <t>งบประมาณรายจ่ายประจำปี</t>
  </si>
  <si>
    <t>สิ้นสุดระยะสัญญา</t>
  </si>
  <si>
    <t>วิธีเฉพาะเจาะจง</t>
  </si>
  <si>
    <t>ทีวีพีการค้า</t>
  </si>
  <si>
    <t>ร้านไชยยงวัสดุภัณฑ์</t>
  </si>
  <si>
    <t>บจก.เทคนิคโอเอโปร</t>
  </si>
  <si>
    <t>น้ำดื่มแสงเพชร</t>
  </si>
  <si>
    <t>ร้านรุ่งโรจน์ซัพพลาย</t>
  </si>
  <si>
    <t>โรงพิมพ์มงคล</t>
  </si>
  <si>
    <t>คิวเจ อินเตอร์กรุ๊ป</t>
  </si>
  <si>
    <t>ร้านวิชิตการไฟฟ้า</t>
  </si>
  <si>
    <t>นายนพรัตน์  คุระโคตร</t>
  </si>
  <si>
    <t>ร้านปฎิภาณเซอร์วิส</t>
  </si>
  <si>
    <t>บจก.โค้วยู่ฮะมอเตอร์ สาขาหนองเรือ</t>
  </si>
  <si>
    <t>ทีพี อินเตอร์กรุ๊ป</t>
  </si>
  <si>
    <t>ร้านทรัพย์อนันต์ซัพพลาย</t>
  </si>
  <si>
    <t>อู่สมัยการช่าง</t>
  </si>
  <si>
    <t>ธตรฐการค้า</t>
  </si>
  <si>
    <t>หจก.ส.เพิ่มพูนทรัพย์ก่อสร้าง 8998</t>
  </si>
  <si>
    <t>บจก.แอ๊บโซลูท โซลูชั่น คอนซัลแตนท์</t>
  </si>
  <si>
    <t>อยู่ระหว่างระยะสัญญา</t>
  </si>
  <si>
    <t>หจก.วาปีศิริทรัพย์</t>
  </si>
  <si>
    <t>หจก.ธนาวุฒิการโยธา 2021</t>
  </si>
  <si>
    <t>ร้านธีรภัทร์การไฟฟ้า</t>
  </si>
  <si>
    <t>โกโตก๊อปปี้</t>
  </si>
  <si>
    <t>บจก.โตโยต้า อมตะ</t>
  </si>
  <si>
    <t>นายสมพงษ์ ทัพวิเศษ</t>
  </si>
  <si>
    <t>นางโสภา สุจริต</t>
  </si>
  <si>
    <t>นายขันติ  โสภา</t>
  </si>
  <si>
    <t>ร้านวีไอพีโฆษณา</t>
  </si>
  <si>
    <t>นายสุรพล โสภา</t>
  </si>
  <si>
    <t>ส.พีรพัฒน์กลการ</t>
  </si>
  <si>
    <t xml:space="preserve">อื่น ๆ </t>
  </si>
  <si>
    <t>หจก. เอส เค การยธา 2020</t>
  </si>
  <si>
    <t>นายวิเชียร แสนพรม</t>
  </si>
  <si>
    <t>นายจตุรภัทร ชาญป่าไพร</t>
  </si>
  <si>
    <t>นายพิเชษฐ์ แสนนาม</t>
  </si>
  <si>
    <t>พรกนก ดีไซน์</t>
  </si>
  <si>
    <t>นางสุพรรณ สิทธิโคตร</t>
  </si>
  <si>
    <t>นางสาวอุไรวรรณ อินทร์กันหา</t>
  </si>
  <si>
    <t>นายสมัย เหลาประเสริฐ</t>
  </si>
  <si>
    <t>หจก.ต.เซอร์วิสแอร์</t>
  </si>
  <si>
    <t>โรงกลึง ส.วชิรกลการ</t>
  </si>
  <si>
    <t>กิจการร่วมค้าทางดีทรัพย์ดี88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</si>
</sst>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top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4" fontId="9" fillId="0" borderId="0" xfId="0" applyNumberFormat="1" applyFont="1" applyAlignment="1" applyProtection="1">
      <alignment horizontal="right" vertical="top" wrapText="1"/>
      <protection locked="0"/>
    </xf>
    <xf numFmtId="43" fontId="9" fillId="0" borderId="0" xfId="1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right" vertical="top" wrapText="1"/>
      <protection locked="0"/>
    </xf>
    <xf numFmtId="0" fontId="10" fillId="0" borderId="0" xfId="0" applyFont="1" applyAlignment="1">
      <alignment vertical="top" wrapText="1"/>
    </xf>
    <xf numFmtId="43" fontId="10" fillId="0" borderId="0" xfId="1" applyFont="1" applyAlignment="1" applyProtection="1">
      <alignment horizontal="right" vertical="top" wrapText="1"/>
      <protection locked="0"/>
    </xf>
    <xf numFmtId="0" fontId="10" fillId="0" borderId="0" xfId="0" applyFont="1" applyAlignment="1">
      <alignment horizontal="center" vertical="top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/>
    <xf numFmtId="0" fontId="9" fillId="2" borderId="0" xfId="0" applyFont="1" applyFill="1" applyAlignment="1" applyProtection="1">
      <alignment horizontal="center" vertical="top"/>
    </xf>
    <xf numFmtId="0" fontId="9" fillId="2" borderId="0" xfId="0" applyFont="1" applyFill="1" applyAlignment="1" applyProtection="1">
      <alignment horizontal="center" vertical="top"/>
      <protection locked="0"/>
    </xf>
    <xf numFmtId="0" fontId="9" fillId="2" borderId="0" xfId="0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 applyProtection="1">
      <alignment vertical="top" wrapText="1"/>
      <protection locked="0"/>
    </xf>
    <xf numFmtId="43" fontId="9" fillId="2" borderId="0" xfId="1" applyFont="1" applyFill="1" applyAlignment="1" applyProtection="1">
      <alignment horizontal="right" vertical="top" wrapText="1"/>
      <protection locked="0"/>
    </xf>
    <xf numFmtId="43" fontId="10" fillId="2" borderId="0" xfId="1" applyFont="1" applyFill="1" applyAlignment="1" applyProtection="1">
      <alignment horizontal="right" vertical="top" wrapText="1"/>
      <protection locked="0"/>
    </xf>
    <xf numFmtId="0" fontId="8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 wrapText="1"/>
    </xf>
    <xf numFmtId="4" fontId="9" fillId="2" borderId="0" xfId="0" applyNumberFormat="1" applyFont="1" applyFill="1" applyAlignment="1" applyProtection="1">
      <alignment horizontal="right" vertical="top" wrapText="1"/>
      <protection locked="0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 applyProtection="1">
      <alignment horizontal="right" vertical="top" wrapText="1"/>
      <protection locked="0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0" formatCode="General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0" formatCode="General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0" formatCode="General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0" formatCode="General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3" totalsRowShown="0" headerRowDxfId="35" dataDxfId="34">
  <autoFilter ref="A1:P163" xr:uid="{4559009C-A31B-4452-B84A-9FED4D938B59}"/>
  <tableColumns count="16">
    <tableColumn id="15" xr3:uid="{8CDAF6CE-16A3-4D3D-BBAC-F36ABEF70839}" name="ที่" dataDxfId="33"/>
    <tableColumn id="1" xr3:uid="{CF8B43C1-A2C8-4BDA-AF43-8FDCA1DB6AB2}" name="ปีงบประมาณ" dataDxfId="32"/>
    <tableColumn id="2" xr3:uid="{41260E27-B01E-4E61-A5B5-803944D4B850}" name="ชื่อหน่วยงาน" dataDxfId="31"/>
    <tableColumn id="3" xr3:uid="{DFB39D79-B17A-498E-B363-4DD346680514}" name="อำเภอ " dataDxfId="30"/>
    <tableColumn id="4" xr3:uid="{54C92E2E-6541-4CFD-9903-92E9996C6674}" name="จังหวัด" dataDxfId="29"/>
    <tableColumn id="5" xr3:uid="{729515B5-C421-4143-BCE9-83CF8420413E}" name="กระทรวง" dataDxfId="28"/>
    <tableColumn id="6" xr3:uid="{F7A8CB68-B35E-477C-8C4E-C9F5D33397B5}" name="ประเภทหน่วยงาน" dataDxfId="27"/>
    <tableColumn id="7" xr3:uid="{B3EC90E2-DF1F-4C72-B0DF-9AAFDE97D040}" name="ชื่อรายการของงานที่ซื้อหรือจ้าง" dataDxfId="26"/>
    <tableColumn id="8" xr3:uid="{3F51C5F9-788D-4CB0-9A7A-ADBE5E2D6CAC}" name="วงเงินงบประมาณที่ได้รับจัดสรร (บาท)" dataDxfId="25"/>
    <tableColumn id="9" xr3:uid="{641CC473-9305-49E5-9ABA-3982CDA6E11F}" name="แหล่งที่มาของงบประมาณ " dataDxfId="24"/>
    <tableColumn id="10" xr3:uid="{31064FCC-377B-4C46-ACB0-FDDCD1FD63AC}" name="สถานะการจัดซื้อจัดจ้าง" dataDxfId="23"/>
    <tableColumn id="16" xr3:uid="{F94F72D7-C015-49C9-95DD-AA1F64BAB2B6}" name="วิธีการจัดซื้อจัดจ้าง" dataDxfId="22"/>
    <tableColumn id="11" xr3:uid="{B6CDE8B5-5FCC-4485-BD20-786E53D617C4}" name="ราคากลาง (บาท)" dataDxfId="21">
      <calculatedColumnFormula>+Table1[[#This Row],[วงเงินงบประมาณที่ได้รับจัดสรร (บาท)]]</calculatedColumnFormula>
    </tableColumn>
    <tableColumn id="12" xr3:uid="{DC773248-5B36-4439-85FE-43BF2969E8AD}" name="ราคาที่ตกลงซื้อหรือจ้าง (บาท)" dataDxfId="20">
      <calculatedColumnFormula>+Table1[[#This Row],[วงเงินงบประมาณที่ได้รับจัดสรร (บาท)]]</calculatedColumnFormula>
    </tableColumn>
    <tableColumn id="13" xr3:uid="{2B44AEDE-B487-4F15-B7B1-EA54A5CD81DF}" name="รายชื่อผู้ประกอบการที่ได้รับการคัดเลือก" dataDxfId="19"/>
    <tableColumn id="14" xr3:uid="{15B3D72D-A306-4524-A765-FFECE69F081A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453910-131D-479C-B31E-F71582870450}" name="Table13" displayName="Table13" ref="A1:P163" totalsRowShown="0" headerRowDxfId="17" dataDxfId="16">
  <autoFilter ref="A1:P163" xr:uid="{64453910-131D-479C-B31E-F71582870450}"/>
  <sortState xmlns:xlrd2="http://schemas.microsoft.com/office/spreadsheetml/2017/richdata2" ref="A2:P163">
    <sortCondition ref="N15:N163"/>
  </sortState>
  <tableColumns count="16">
    <tableColumn id="15" xr3:uid="{651F9FBF-CC45-493B-AADD-E24F456BFDF8}" name="ที่" dataDxfId="15"/>
    <tableColumn id="1" xr3:uid="{5D6140BC-8FAB-4911-81FB-0C90EFB6161C}" name="ปีงบประมาณ" dataDxfId="14"/>
    <tableColumn id="2" xr3:uid="{50AE466A-3D72-4441-9DFA-912D569A8BAD}" name="ชื่อหน่วยงาน" dataDxfId="13"/>
    <tableColumn id="3" xr3:uid="{4959CD9B-794D-47A2-AA7F-EB89E26B44B3}" name="อำเภอ " dataDxfId="12"/>
    <tableColumn id="4" xr3:uid="{FF2EAC32-6366-44E7-B914-672349EC3BAD}" name="จังหวัด" dataDxfId="11"/>
    <tableColumn id="5" xr3:uid="{6605B5C8-D91D-4280-970A-29C0B9CF2AFB}" name="กระทรวง" dataDxfId="10"/>
    <tableColumn id="6" xr3:uid="{8DB43E1B-2F21-4A01-9B0B-FD955750C0A5}" name="ประเภทหน่วยงาน" dataDxfId="9"/>
    <tableColumn id="7" xr3:uid="{9532F789-6749-4EEB-BF86-C2F340C18755}" name="ชื่อรายการของงานที่ซื้อหรือจ้าง" dataDxfId="8"/>
    <tableColumn id="8" xr3:uid="{54F684FC-5E7B-4EAA-B5BB-6CC4141509E9}" name="วงเงินงบประมาณที่ได้รับจัดสรร (บาท)" dataDxfId="7"/>
    <tableColumn id="9" xr3:uid="{DFDC056F-2BEC-4B12-B1DB-FB4841A588C8}" name="แหล่งที่มาของงบประมาณ " dataDxfId="6"/>
    <tableColumn id="10" xr3:uid="{39D16F51-C4E4-473F-9774-01B7776EC9F2}" name="สถานะการจัดซื้อจัดจ้าง" dataDxfId="5"/>
    <tableColumn id="16" xr3:uid="{94DE7F68-4966-4CFC-941E-686B555B6506}" name="วิธีการจัดซื้อจัดจ้าง" dataDxfId="4"/>
    <tableColumn id="11" xr3:uid="{5A195330-41EF-4E78-AEBF-FC691D269E75}" name="ราคากลาง (บาท)" dataDxfId="3">
      <calculatedColumnFormula>+Table13[[#This Row],[วงเงินงบประมาณที่ได้รับจัดสรร (บาท)]]</calculatedColumnFormula>
    </tableColumn>
    <tableColumn id="12" xr3:uid="{395E7D0D-36FA-4A21-991C-88A91B4E7AC4}" name="ราคาที่ตกลงซื้อหรือจ้าง (บาท)" dataDxfId="2">
      <calculatedColumnFormula>+Table13[[#This Row],[วงเงินงบประมาณที่ได้รับจัดสรร (บาท)]]</calculatedColumnFormula>
    </tableColumn>
    <tableColumn id="13" xr3:uid="{E874C5D3-F242-4036-8FD2-4F4BA9E4DEEC}" name="รายชื่อผู้ประกอบการที่ได้รับการคัดเลือก" dataDxfId="1"/>
    <tableColumn id="14" xr3:uid="{77E4E461-2315-4A6E-9E7B-AC21829390B3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sqref="A1:XFD1048576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7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57"/>
    </row>
    <row r="19" spans="1:4" ht="72">
      <c r="A19" s="6" t="s">
        <v>18</v>
      </c>
      <c r="B19" s="9" t="s">
        <v>1</v>
      </c>
      <c r="C19" s="10" t="s">
        <v>32</v>
      </c>
      <c r="D19" s="57"/>
    </row>
    <row r="20" spans="1:4" ht="336">
      <c r="A20" s="6" t="s">
        <v>19</v>
      </c>
      <c r="B20" s="9" t="s">
        <v>2</v>
      </c>
      <c r="C20" s="11" t="s">
        <v>33</v>
      </c>
      <c r="D20" s="57"/>
    </row>
    <row r="21" spans="1:4" ht="336">
      <c r="A21" s="6" t="s">
        <v>20</v>
      </c>
      <c r="B21" s="9" t="s">
        <v>3</v>
      </c>
      <c r="C21" s="11" t="s">
        <v>36</v>
      </c>
      <c r="D21" s="57"/>
    </row>
    <row r="22" spans="1:4" ht="312">
      <c r="A22" s="6" t="s">
        <v>21</v>
      </c>
      <c r="B22" s="9" t="s">
        <v>4</v>
      </c>
      <c r="C22" s="11" t="s">
        <v>40</v>
      </c>
      <c r="D22" s="57"/>
    </row>
    <row r="23" spans="1:4" ht="312">
      <c r="A23" s="6" t="s">
        <v>22</v>
      </c>
      <c r="B23" s="9" t="s">
        <v>5</v>
      </c>
      <c r="C23" s="11" t="s">
        <v>34</v>
      </c>
      <c r="D23" s="57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6" sqref="H6"/>
    </sheetView>
  </sheetViews>
  <sheetFormatPr defaultColWidth="9" defaultRowHeight="24"/>
  <cols>
    <col min="1" max="1" width="5.140625" style="38" customWidth="1"/>
    <col min="2" max="2" width="12.28515625" style="39" customWidth="1"/>
    <col min="3" max="3" width="21.7109375" style="39" customWidth="1"/>
    <col min="4" max="4" width="12.5703125" style="39" customWidth="1"/>
    <col min="5" max="5" width="14.5703125" style="39" customWidth="1"/>
    <col min="6" max="6" width="16.7109375" style="39" customWidth="1"/>
    <col min="7" max="7" width="18.85546875" style="39" customWidth="1"/>
    <col min="8" max="8" width="52.5703125" style="38" customWidth="1"/>
    <col min="9" max="9" width="32.5703125" style="40" customWidth="1"/>
    <col min="10" max="10" width="24.28515625" style="38" customWidth="1"/>
    <col min="11" max="12" width="19.28515625" style="38" customWidth="1"/>
    <col min="13" max="13" width="25" style="40" customWidth="1"/>
    <col min="14" max="14" width="26.7109375" style="40" customWidth="1"/>
    <col min="15" max="15" width="33" style="38" bestFit="1" customWidth="1"/>
    <col min="16" max="16" width="25.42578125" style="39" bestFit="1" customWidth="1"/>
    <col min="17" max="16384" width="9" style="4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0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 s="29" customFormat="1" ht="72">
      <c r="A2" s="21">
        <v>1</v>
      </c>
      <c r="B2" s="22">
        <v>2568</v>
      </c>
      <c r="C2" s="23" t="s">
        <v>343</v>
      </c>
      <c r="D2" s="23" t="s">
        <v>344</v>
      </c>
      <c r="E2" s="23" t="s">
        <v>345</v>
      </c>
      <c r="F2" s="23" t="s">
        <v>346</v>
      </c>
      <c r="G2" s="23" t="s">
        <v>347</v>
      </c>
      <c r="H2" s="24" t="s">
        <v>55</v>
      </c>
      <c r="I2" s="25" t="s">
        <v>206</v>
      </c>
      <c r="J2" s="26" t="s">
        <v>349</v>
      </c>
      <c r="K2" s="26" t="s">
        <v>350</v>
      </c>
      <c r="L2" s="26" t="s">
        <v>351</v>
      </c>
      <c r="M2" s="27" t="str">
        <f>+Table1[[#This Row],[วงเงินงบประมาณที่ได้รับจัดสรร (บาท)]]</f>
        <v>2,500.00 </v>
      </c>
      <c r="N2" s="27" t="str">
        <f>+Table1[[#This Row],[วงเงินงบประมาณที่ได้รับจัดสรร (บาท)]]</f>
        <v>2,500.00 </v>
      </c>
      <c r="O2" s="26" t="s">
        <v>372</v>
      </c>
      <c r="P2" s="28">
        <v>67109165576</v>
      </c>
    </row>
    <row r="3" spans="1:16" s="29" customFormat="1">
      <c r="A3" s="21">
        <v>2</v>
      </c>
      <c r="B3" s="22">
        <v>2568</v>
      </c>
      <c r="C3" s="23" t="s">
        <v>343</v>
      </c>
      <c r="D3" s="23" t="s">
        <v>344</v>
      </c>
      <c r="E3" s="23" t="s">
        <v>345</v>
      </c>
      <c r="F3" s="23" t="s">
        <v>346</v>
      </c>
      <c r="G3" s="23" t="s">
        <v>347</v>
      </c>
      <c r="H3" s="24" t="s">
        <v>56</v>
      </c>
      <c r="I3" s="25" t="s">
        <v>207</v>
      </c>
      <c r="J3" s="26" t="s">
        <v>349</v>
      </c>
      <c r="K3" s="26" t="s">
        <v>350</v>
      </c>
      <c r="L3" s="26" t="s">
        <v>351</v>
      </c>
      <c r="M3" s="27" t="str">
        <f>+Table1[[#This Row],[วงเงินงบประมาณที่ได้รับจัดสรร (บาท)]]</f>
        <v>10,085.00 </v>
      </c>
      <c r="N3" s="27" t="str">
        <f>+Table1[[#This Row],[วงเงินงบประมาณที่ได้รับจัดสรร (บาท)]]</f>
        <v>10,085.00 </v>
      </c>
      <c r="O3" s="26" t="s">
        <v>373</v>
      </c>
      <c r="P3" s="28">
        <v>67109163739</v>
      </c>
    </row>
    <row r="4" spans="1:16" s="29" customFormat="1" ht="72">
      <c r="A4" s="21">
        <v>3</v>
      </c>
      <c r="B4" s="22">
        <v>2568</v>
      </c>
      <c r="C4" s="23" t="s">
        <v>343</v>
      </c>
      <c r="D4" s="23" t="s">
        <v>344</v>
      </c>
      <c r="E4" s="23" t="s">
        <v>345</v>
      </c>
      <c r="F4" s="23" t="s">
        <v>346</v>
      </c>
      <c r="G4" s="23" t="s">
        <v>347</v>
      </c>
      <c r="H4" s="24" t="s">
        <v>57</v>
      </c>
      <c r="I4" s="25" t="s">
        <v>208</v>
      </c>
      <c r="J4" s="26" t="s">
        <v>349</v>
      </c>
      <c r="K4" s="26" t="s">
        <v>350</v>
      </c>
      <c r="L4" s="26" t="s">
        <v>351</v>
      </c>
      <c r="M4" s="27" t="str">
        <f>+Table1[[#This Row],[วงเงินงบประมาณที่ได้รับจัดสรร (บาท)]]</f>
        <v>5,049.33 </v>
      </c>
      <c r="N4" s="27" t="str">
        <f>+Table1[[#This Row],[วงเงินงบประมาณที่ได้รับจัดสรร (บาท)]]</f>
        <v>5,049.33 </v>
      </c>
      <c r="O4" s="26" t="s">
        <v>374</v>
      </c>
      <c r="P4" s="28">
        <v>67109156102</v>
      </c>
    </row>
    <row r="5" spans="1:16" s="29" customFormat="1" ht="48">
      <c r="A5" s="21">
        <v>4</v>
      </c>
      <c r="B5" s="22">
        <v>2568</v>
      </c>
      <c r="C5" s="23" t="s">
        <v>343</v>
      </c>
      <c r="D5" s="23" t="s">
        <v>344</v>
      </c>
      <c r="E5" s="23" t="s">
        <v>345</v>
      </c>
      <c r="F5" s="23" t="s">
        <v>346</v>
      </c>
      <c r="G5" s="23" t="s">
        <v>347</v>
      </c>
      <c r="H5" s="24" t="s">
        <v>58</v>
      </c>
      <c r="I5" s="25" t="s">
        <v>209</v>
      </c>
      <c r="J5" s="26" t="s">
        <v>349</v>
      </c>
      <c r="K5" s="26" t="s">
        <v>350</v>
      </c>
      <c r="L5" s="26" t="s">
        <v>351</v>
      </c>
      <c r="M5" s="27" t="str">
        <f>+Table1[[#This Row],[วงเงินงบประมาณที่ได้รับจัดสรร (บาท)]]</f>
        <v>84,511.35 </v>
      </c>
      <c r="N5" s="27" t="str">
        <f>+Table1[[#This Row],[วงเงินงบประมาณที่ได้รับจัดสรร (บาท)]]</f>
        <v>84,511.35 </v>
      </c>
      <c r="O5" s="26" t="s">
        <v>348</v>
      </c>
      <c r="P5" s="28">
        <v>67109116100</v>
      </c>
    </row>
    <row r="6" spans="1:16" s="29" customFormat="1" ht="48">
      <c r="A6" s="21">
        <v>5</v>
      </c>
      <c r="B6" s="22">
        <v>2568</v>
      </c>
      <c r="C6" s="23" t="s">
        <v>343</v>
      </c>
      <c r="D6" s="23" t="s">
        <v>344</v>
      </c>
      <c r="E6" s="23" t="s">
        <v>345</v>
      </c>
      <c r="F6" s="23" t="s">
        <v>346</v>
      </c>
      <c r="G6" s="23" t="s">
        <v>347</v>
      </c>
      <c r="H6" s="24" t="s">
        <v>59</v>
      </c>
      <c r="I6" s="25" t="s">
        <v>210</v>
      </c>
      <c r="J6" s="26" t="s">
        <v>349</v>
      </c>
      <c r="K6" s="26" t="s">
        <v>350</v>
      </c>
      <c r="L6" s="26" t="s">
        <v>351</v>
      </c>
      <c r="M6" s="27" t="str">
        <f>+Table1[[#This Row],[วงเงินงบประมาณที่ได้รับจัดสรร (บาท)]]</f>
        <v>16,900.00 </v>
      </c>
      <c r="N6" s="27" t="str">
        <f>+Table1[[#This Row],[วงเงินงบประมาณที่ได้รับจัดสรร (บาท)]]</f>
        <v>16,900.00 </v>
      </c>
      <c r="O6" s="26" t="s">
        <v>352</v>
      </c>
      <c r="P6" s="28">
        <v>67109200293</v>
      </c>
    </row>
    <row r="7" spans="1:16" s="29" customFormat="1" ht="48">
      <c r="A7" s="21">
        <v>6</v>
      </c>
      <c r="B7" s="22">
        <v>2568</v>
      </c>
      <c r="C7" s="23" t="s">
        <v>343</v>
      </c>
      <c r="D7" s="23" t="s">
        <v>344</v>
      </c>
      <c r="E7" s="23" t="s">
        <v>345</v>
      </c>
      <c r="F7" s="23" t="s">
        <v>346</v>
      </c>
      <c r="G7" s="23" t="s">
        <v>347</v>
      </c>
      <c r="H7" s="24" t="s">
        <v>60</v>
      </c>
      <c r="I7" s="25" t="s">
        <v>211</v>
      </c>
      <c r="J7" s="26" t="s">
        <v>349</v>
      </c>
      <c r="K7" s="26" t="s">
        <v>350</v>
      </c>
      <c r="L7" s="26" t="s">
        <v>351</v>
      </c>
      <c r="M7" s="27" t="str">
        <f>+Table1[[#This Row],[วงเงินงบประมาณที่ได้รับจัดสรร (บาท)]]</f>
        <v>11,000.00 </v>
      </c>
      <c r="N7" s="27" t="str">
        <f>+Table1[[#This Row],[วงเงินงบประมาณที่ได้รับจัดสรร (บาท)]]</f>
        <v>11,000.00 </v>
      </c>
      <c r="O7" s="26" t="s">
        <v>352</v>
      </c>
      <c r="P7" s="28">
        <v>67109358148</v>
      </c>
    </row>
    <row r="8" spans="1:16" s="29" customFormat="1" ht="48">
      <c r="A8" s="21">
        <v>7</v>
      </c>
      <c r="B8" s="22">
        <v>2568</v>
      </c>
      <c r="C8" s="23" t="s">
        <v>343</v>
      </c>
      <c r="D8" s="23" t="s">
        <v>344</v>
      </c>
      <c r="E8" s="23" t="s">
        <v>345</v>
      </c>
      <c r="F8" s="23" t="s">
        <v>346</v>
      </c>
      <c r="G8" s="23" t="s">
        <v>347</v>
      </c>
      <c r="H8" s="24" t="s">
        <v>61</v>
      </c>
      <c r="I8" s="25" t="s">
        <v>212</v>
      </c>
      <c r="J8" s="26" t="s">
        <v>349</v>
      </c>
      <c r="K8" s="26" t="s">
        <v>350</v>
      </c>
      <c r="L8" s="26" t="s">
        <v>351</v>
      </c>
      <c r="M8" s="27" t="str">
        <f>+Table1[[#This Row],[วงเงินงบประมาณที่ได้รับจัดสรร (บาท)]]</f>
        <v>8,380.00 </v>
      </c>
      <c r="N8" s="27" t="str">
        <f>+Table1[[#This Row],[วงเงินงบประมาณที่ได้รับจัดสรร (บาท)]]</f>
        <v>8,380.00 </v>
      </c>
      <c r="O8" s="26" t="s">
        <v>352</v>
      </c>
      <c r="P8" s="28">
        <v>67109360608</v>
      </c>
    </row>
    <row r="9" spans="1:16" s="29" customFormat="1" ht="72">
      <c r="A9" s="21">
        <v>8</v>
      </c>
      <c r="B9" s="22">
        <v>2568</v>
      </c>
      <c r="C9" s="23" t="s">
        <v>343</v>
      </c>
      <c r="D9" s="23" t="s">
        <v>344</v>
      </c>
      <c r="E9" s="23" t="s">
        <v>345</v>
      </c>
      <c r="F9" s="23" t="s">
        <v>346</v>
      </c>
      <c r="G9" s="23" t="s">
        <v>347</v>
      </c>
      <c r="H9" s="24" t="s">
        <v>55</v>
      </c>
      <c r="I9" s="25" t="s">
        <v>213</v>
      </c>
      <c r="J9" s="26" t="s">
        <v>349</v>
      </c>
      <c r="K9" s="26" t="s">
        <v>350</v>
      </c>
      <c r="L9" s="26" t="s">
        <v>351</v>
      </c>
      <c r="M9" s="27" t="str">
        <f>+Table1[[#This Row],[วงเงินงบประมาณที่ได้รับจัดสรร (บาท)]]</f>
        <v>9,080.00 </v>
      </c>
      <c r="N9" s="27" t="str">
        <f>+Table1[[#This Row],[วงเงินงบประมาณที่ได้รับจัดสรร (บาท)]]</f>
        <v>9,080.00 </v>
      </c>
      <c r="O9" s="26" t="s">
        <v>365</v>
      </c>
      <c r="P9" s="28">
        <v>67109355021</v>
      </c>
    </row>
    <row r="10" spans="1:16" s="29" customFormat="1" ht="72">
      <c r="A10" s="21">
        <v>9</v>
      </c>
      <c r="B10" s="22">
        <v>2568</v>
      </c>
      <c r="C10" s="23" t="s">
        <v>343</v>
      </c>
      <c r="D10" s="23" t="s">
        <v>344</v>
      </c>
      <c r="E10" s="23" t="s">
        <v>345</v>
      </c>
      <c r="F10" s="23" t="s">
        <v>346</v>
      </c>
      <c r="G10" s="23" t="s">
        <v>347</v>
      </c>
      <c r="H10" s="24" t="s">
        <v>62</v>
      </c>
      <c r="I10" s="25" t="s">
        <v>214</v>
      </c>
      <c r="J10" s="26" t="s">
        <v>349</v>
      </c>
      <c r="K10" s="26" t="s">
        <v>350</v>
      </c>
      <c r="L10" s="26" t="s">
        <v>351</v>
      </c>
      <c r="M10" s="27" t="str">
        <f>+Table1[[#This Row],[วงเงินงบประมาณที่ได้รับจัดสรร (บาท)]]</f>
        <v>18,230.00 </v>
      </c>
      <c r="N10" s="27" t="str">
        <f>+Table1[[#This Row],[วงเงินงบประมาณที่ได้รับจัดสรร (บาท)]]</f>
        <v>18,230.00 </v>
      </c>
      <c r="O10" s="26" t="s">
        <v>375</v>
      </c>
      <c r="P10" s="28">
        <v>67109349255</v>
      </c>
    </row>
    <row r="11" spans="1:16" s="29" customFormat="1" ht="48">
      <c r="A11" s="21">
        <v>10</v>
      </c>
      <c r="B11" s="22">
        <v>2568</v>
      </c>
      <c r="C11" s="23" t="s">
        <v>343</v>
      </c>
      <c r="D11" s="23" t="s">
        <v>344</v>
      </c>
      <c r="E11" s="23" t="s">
        <v>345</v>
      </c>
      <c r="F11" s="23" t="s">
        <v>346</v>
      </c>
      <c r="G11" s="23" t="s">
        <v>347</v>
      </c>
      <c r="H11" s="24" t="s">
        <v>63</v>
      </c>
      <c r="I11" s="25" t="s">
        <v>215</v>
      </c>
      <c r="J11" s="26" t="s">
        <v>349</v>
      </c>
      <c r="K11" s="26" t="s">
        <v>350</v>
      </c>
      <c r="L11" s="26" t="s">
        <v>351</v>
      </c>
      <c r="M11" s="27" t="str">
        <f>+Table1[[#This Row],[วงเงินงบประมาณที่ได้รับจัดสรร (บาท)]]</f>
        <v>20,385.64 </v>
      </c>
      <c r="N11" s="27" t="str">
        <f>+Table1[[#This Row],[วงเงินงบประมาณที่ได้รับจัดสรร (บาท)]]</f>
        <v>20,385.64 </v>
      </c>
      <c r="O11" s="26" t="s">
        <v>353</v>
      </c>
      <c r="P11" s="28">
        <v>67109316442</v>
      </c>
    </row>
    <row r="12" spans="1:16" s="29" customFormat="1" ht="48">
      <c r="A12" s="21">
        <v>11</v>
      </c>
      <c r="B12" s="22">
        <v>2568</v>
      </c>
      <c r="C12" s="23" t="s">
        <v>343</v>
      </c>
      <c r="D12" s="23" t="s">
        <v>344</v>
      </c>
      <c r="E12" s="23" t="s">
        <v>345</v>
      </c>
      <c r="F12" s="23" t="s">
        <v>346</v>
      </c>
      <c r="G12" s="23" t="s">
        <v>347</v>
      </c>
      <c r="H12" s="24" t="s">
        <v>64</v>
      </c>
      <c r="I12" s="25" t="s">
        <v>216</v>
      </c>
      <c r="J12" s="26" t="s">
        <v>349</v>
      </c>
      <c r="K12" s="26" t="s">
        <v>350</v>
      </c>
      <c r="L12" s="26" t="s">
        <v>351</v>
      </c>
      <c r="M12" s="27" t="str">
        <f>+Table1[[#This Row],[วงเงินงบประมาณที่ได้รับจัดสรร (บาท)]]</f>
        <v>2,464.00 </v>
      </c>
      <c r="N12" s="27" t="str">
        <f>+Table1[[#This Row],[วงเงินงบประมาณที่ได้รับจัดสรร (บาท)]]</f>
        <v>2,464.00 </v>
      </c>
      <c r="O12" s="26" t="s">
        <v>376</v>
      </c>
      <c r="P12" s="28">
        <v>67109393636</v>
      </c>
    </row>
    <row r="13" spans="1:16" s="29" customFormat="1" ht="72">
      <c r="A13" s="21">
        <v>12</v>
      </c>
      <c r="B13" s="22">
        <v>2568</v>
      </c>
      <c r="C13" s="23" t="s">
        <v>343</v>
      </c>
      <c r="D13" s="23" t="s">
        <v>344</v>
      </c>
      <c r="E13" s="23" t="s">
        <v>345</v>
      </c>
      <c r="F13" s="23" t="s">
        <v>346</v>
      </c>
      <c r="G13" s="23" t="s">
        <v>347</v>
      </c>
      <c r="H13" s="24" t="s">
        <v>65</v>
      </c>
      <c r="I13" s="25" t="s">
        <v>217</v>
      </c>
      <c r="J13" s="26" t="s">
        <v>349</v>
      </c>
      <c r="K13" s="26" t="s">
        <v>350</v>
      </c>
      <c r="L13" s="26" t="s">
        <v>351</v>
      </c>
      <c r="M13" s="27" t="str">
        <f>+Table1[[#This Row],[วงเงินงบประมาณที่ได้รับจัดสรร (บาท)]]</f>
        <v>24,000.00 </v>
      </c>
      <c r="N13" s="27" t="str">
        <f>+Table1[[#This Row],[วงเงินงบประมาณที่ได้รับจัดสรร (บาท)]]</f>
        <v>24,000.00 </v>
      </c>
      <c r="O13" s="26" t="s">
        <v>352</v>
      </c>
      <c r="P13" s="28">
        <v>67109218557</v>
      </c>
    </row>
    <row r="14" spans="1:16" s="29" customFormat="1" ht="72">
      <c r="A14" s="21">
        <v>13</v>
      </c>
      <c r="B14" s="22">
        <v>2568</v>
      </c>
      <c r="C14" s="23" t="s">
        <v>343</v>
      </c>
      <c r="D14" s="23" t="s">
        <v>344</v>
      </c>
      <c r="E14" s="23" t="s">
        <v>345</v>
      </c>
      <c r="F14" s="23" t="s">
        <v>346</v>
      </c>
      <c r="G14" s="23" t="s">
        <v>347</v>
      </c>
      <c r="H14" s="24" t="s">
        <v>66</v>
      </c>
      <c r="I14" s="25" t="s">
        <v>217</v>
      </c>
      <c r="J14" s="26" t="s">
        <v>349</v>
      </c>
      <c r="K14" s="26" t="s">
        <v>350</v>
      </c>
      <c r="L14" s="26" t="s">
        <v>351</v>
      </c>
      <c r="M14" s="27" t="str">
        <f>+Table1[[#This Row],[วงเงินงบประมาณที่ได้รับจัดสรร (บาท)]]</f>
        <v>24,000.00 </v>
      </c>
      <c r="N14" s="27" t="str">
        <f>+Table1[[#This Row],[วงเงินงบประมาณที่ได้รับจัดสรร (บาท)]]</f>
        <v>24,000.00 </v>
      </c>
      <c r="O14" s="26" t="s">
        <v>352</v>
      </c>
      <c r="P14" s="28">
        <v>67109217854</v>
      </c>
    </row>
    <row r="15" spans="1:16" s="29" customFormat="1" ht="48">
      <c r="A15" s="21">
        <v>14</v>
      </c>
      <c r="B15" s="22">
        <v>2568</v>
      </c>
      <c r="C15" s="23" t="s">
        <v>343</v>
      </c>
      <c r="D15" s="23" t="s">
        <v>344</v>
      </c>
      <c r="E15" s="23" t="s">
        <v>345</v>
      </c>
      <c r="F15" s="23" t="s">
        <v>346</v>
      </c>
      <c r="G15" s="23" t="s">
        <v>347</v>
      </c>
      <c r="H15" s="24" t="s">
        <v>67</v>
      </c>
      <c r="I15" s="25" t="s">
        <v>218</v>
      </c>
      <c r="J15" s="26" t="s">
        <v>349</v>
      </c>
      <c r="K15" s="26" t="s">
        <v>350</v>
      </c>
      <c r="L15" s="26" t="s">
        <v>351</v>
      </c>
      <c r="M15" s="27" t="str">
        <f>+Table1[[#This Row],[วงเงินงบประมาณที่ได้รับจัดสรร (บาท)]]</f>
        <v>6,500.00 </v>
      </c>
      <c r="N15" s="27" t="str">
        <f>+Table1[[#This Row],[วงเงินงบประมาณที่ได้รับจัดสรร (บาท)]]</f>
        <v>6,500.00 </v>
      </c>
      <c r="O15" s="26" t="s">
        <v>352</v>
      </c>
      <c r="P15" s="28">
        <v>67109219617</v>
      </c>
    </row>
    <row r="16" spans="1:16" s="29" customFormat="1" ht="48">
      <c r="A16" s="21">
        <v>15</v>
      </c>
      <c r="B16" s="22">
        <v>2568</v>
      </c>
      <c r="C16" s="23" t="s">
        <v>343</v>
      </c>
      <c r="D16" s="23" t="s">
        <v>344</v>
      </c>
      <c r="E16" s="23" t="s">
        <v>345</v>
      </c>
      <c r="F16" s="23" t="s">
        <v>346</v>
      </c>
      <c r="G16" s="23" t="s">
        <v>347</v>
      </c>
      <c r="H16" s="24" t="s">
        <v>68</v>
      </c>
      <c r="I16" s="25" t="s">
        <v>219</v>
      </c>
      <c r="J16" s="26" t="s">
        <v>349</v>
      </c>
      <c r="K16" s="26" t="s">
        <v>350</v>
      </c>
      <c r="L16" s="26" t="s">
        <v>351</v>
      </c>
      <c r="M16" s="27" t="str">
        <f>+Table1[[#This Row],[วงเงินงบประมาณที่ได้รับจัดสรร (บาท)]]</f>
        <v>58,500.00 </v>
      </c>
      <c r="N16" s="27" t="str">
        <f>+Table1[[#This Row],[วงเงินงบประมาณที่ได้รับจัดสรร (บาท)]]</f>
        <v>58,500.00 </v>
      </c>
      <c r="O16" s="26" t="s">
        <v>352</v>
      </c>
      <c r="P16" s="28">
        <v>67109216271</v>
      </c>
    </row>
    <row r="17" spans="1:16" s="29" customFormat="1" ht="48">
      <c r="A17" s="21">
        <v>16</v>
      </c>
      <c r="B17" s="22">
        <v>2568</v>
      </c>
      <c r="C17" s="23" t="s">
        <v>343</v>
      </c>
      <c r="D17" s="23" t="s">
        <v>344</v>
      </c>
      <c r="E17" s="23" t="s">
        <v>345</v>
      </c>
      <c r="F17" s="23" t="s">
        <v>346</v>
      </c>
      <c r="G17" s="23" t="s">
        <v>347</v>
      </c>
      <c r="H17" s="24" t="s">
        <v>69</v>
      </c>
      <c r="I17" s="25" t="s">
        <v>220</v>
      </c>
      <c r="J17" s="26" t="s">
        <v>349</v>
      </c>
      <c r="K17" s="26" t="s">
        <v>350</v>
      </c>
      <c r="L17" s="26" t="s">
        <v>351</v>
      </c>
      <c r="M17" s="27" t="str">
        <f>+Table1[[#This Row],[วงเงินงบประมาณที่ได้รับจัดสรร (บาท)]]</f>
        <v>4,000.00 </v>
      </c>
      <c r="N17" s="27" t="str">
        <f>+Table1[[#This Row],[วงเงินงบประมาณที่ได้รับจัดสรร (บาท)]]</f>
        <v>4,000.00 </v>
      </c>
      <c r="O17" s="26" t="s">
        <v>352</v>
      </c>
      <c r="P17" s="28">
        <v>67109220252</v>
      </c>
    </row>
    <row r="18" spans="1:16" s="29" customFormat="1" ht="72">
      <c r="A18" s="21">
        <v>17</v>
      </c>
      <c r="B18" s="22">
        <v>2568</v>
      </c>
      <c r="C18" s="23" t="s">
        <v>343</v>
      </c>
      <c r="D18" s="23" t="s">
        <v>344</v>
      </c>
      <c r="E18" s="23" t="s">
        <v>345</v>
      </c>
      <c r="F18" s="23" t="s">
        <v>346</v>
      </c>
      <c r="G18" s="23" t="s">
        <v>347</v>
      </c>
      <c r="H18" s="24" t="s">
        <v>70</v>
      </c>
      <c r="I18" s="25" t="s">
        <v>221</v>
      </c>
      <c r="J18" s="26" t="s">
        <v>349</v>
      </c>
      <c r="K18" s="26" t="s">
        <v>350</v>
      </c>
      <c r="L18" s="26" t="s">
        <v>351</v>
      </c>
      <c r="M18" s="27" t="str">
        <f>+Table1[[#This Row],[วงเงินงบประมาณที่ได้รับจัดสรร (บาท)]]</f>
        <v>20,000.00 </v>
      </c>
      <c r="N18" s="27" t="str">
        <f>+Table1[[#This Row],[วงเงินงบประมาณที่ได้รับจัดสรร (บาท)]]</f>
        <v>20,000.00 </v>
      </c>
      <c r="O18" s="26" t="s">
        <v>342</v>
      </c>
      <c r="P18" s="28">
        <v>67109179381</v>
      </c>
    </row>
    <row r="19" spans="1:16" s="29" customFormat="1" ht="48">
      <c r="A19" s="21">
        <v>18</v>
      </c>
      <c r="B19" s="22">
        <v>2568</v>
      </c>
      <c r="C19" s="23" t="s">
        <v>343</v>
      </c>
      <c r="D19" s="23" t="s">
        <v>344</v>
      </c>
      <c r="E19" s="23" t="s">
        <v>345</v>
      </c>
      <c r="F19" s="23" t="s">
        <v>346</v>
      </c>
      <c r="G19" s="23" t="s">
        <v>347</v>
      </c>
      <c r="H19" s="24" t="s">
        <v>71</v>
      </c>
      <c r="I19" s="25" t="s">
        <v>222</v>
      </c>
      <c r="J19" s="26" t="s">
        <v>349</v>
      </c>
      <c r="K19" s="26" t="s">
        <v>350</v>
      </c>
      <c r="L19" s="26" t="s">
        <v>351</v>
      </c>
      <c r="M19" s="27" t="str">
        <f>+Table1[[#This Row],[วงเงินงบประมาณที่ได้รับจัดสรร (บาท)]]</f>
        <v>8,000.00 </v>
      </c>
      <c r="N19" s="27" t="str">
        <f>+Table1[[#This Row],[วงเงินงบประมาณที่ได้รับจัดสรร (บาท)]]</f>
        <v>8,000.00 </v>
      </c>
      <c r="O19" s="26" t="s">
        <v>352</v>
      </c>
      <c r="P19" s="28">
        <v>67109226546</v>
      </c>
    </row>
    <row r="20" spans="1:16" s="29" customFormat="1" ht="48">
      <c r="A20" s="21">
        <v>19</v>
      </c>
      <c r="B20" s="22">
        <v>2568</v>
      </c>
      <c r="C20" s="23" t="s">
        <v>343</v>
      </c>
      <c r="D20" s="23" t="s">
        <v>344</v>
      </c>
      <c r="E20" s="23" t="s">
        <v>345</v>
      </c>
      <c r="F20" s="23" t="s">
        <v>346</v>
      </c>
      <c r="G20" s="23" t="s">
        <v>347</v>
      </c>
      <c r="H20" s="24" t="s">
        <v>72</v>
      </c>
      <c r="I20" s="25" t="s">
        <v>223</v>
      </c>
      <c r="J20" s="26" t="s">
        <v>349</v>
      </c>
      <c r="K20" s="26" t="s">
        <v>350</v>
      </c>
      <c r="L20" s="26" t="s">
        <v>351</v>
      </c>
      <c r="M20" s="30" t="str">
        <f>+Table1[[#This Row],[วงเงินงบประมาณที่ได้รับจัดสรร (บาท)]]</f>
        <v>19,800.00 </v>
      </c>
      <c r="N20" s="30" t="str">
        <f>+Table1[[#This Row],[วงเงินงบประมาณที่ได้รับจัดสรร (บาท)]]</f>
        <v>19,800.00 </v>
      </c>
      <c r="O20" s="26" t="s">
        <v>352</v>
      </c>
      <c r="P20" s="28">
        <v>67109225504</v>
      </c>
    </row>
    <row r="21" spans="1:16" s="29" customFormat="1" ht="48">
      <c r="A21" s="21">
        <v>20</v>
      </c>
      <c r="B21" s="22">
        <v>2568</v>
      </c>
      <c r="C21" s="23" t="s">
        <v>343</v>
      </c>
      <c r="D21" s="23" t="s">
        <v>344</v>
      </c>
      <c r="E21" s="23" t="s">
        <v>345</v>
      </c>
      <c r="F21" s="23" t="s">
        <v>346</v>
      </c>
      <c r="G21" s="23" t="s">
        <v>347</v>
      </c>
      <c r="H21" s="24" t="s">
        <v>73</v>
      </c>
      <c r="I21" s="25" t="s">
        <v>224</v>
      </c>
      <c r="J21" s="26" t="s">
        <v>349</v>
      </c>
      <c r="K21" s="26" t="s">
        <v>350</v>
      </c>
      <c r="L21" s="26" t="s">
        <v>351</v>
      </c>
      <c r="M21" s="30" t="str">
        <f>+Table1[[#This Row],[วงเงินงบประมาณที่ได้รับจัดสรร (บาท)]]</f>
        <v>785.00 </v>
      </c>
      <c r="N21" s="30" t="str">
        <f>+Table1[[#This Row],[วงเงินงบประมาณที่ได้รับจัดสรร (บาท)]]</f>
        <v>785.00 </v>
      </c>
      <c r="O21" s="26" t="s">
        <v>354</v>
      </c>
      <c r="P21" s="28">
        <v>67119099804</v>
      </c>
    </row>
    <row r="22" spans="1:16" s="29" customFormat="1" ht="48">
      <c r="A22" s="21">
        <v>21</v>
      </c>
      <c r="B22" s="22">
        <v>2568</v>
      </c>
      <c r="C22" s="23" t="s">
        <v>343</v>
      </c>
      <c r="D22" s="23" t="s">
        <v>344</v>
      </c>
      <c r="E22" s="23" t="s">
        <v>345</v>
      </c>
      <c r="F22" s="23" t="s">
        <v>346</v>
      </c>
      <c r="G22" s="23" t="s">
        <v>347</v>
      </c>
      <c r="H22" s="24" t="s">
        <v>74</v>
      </c>
      <c r="I22" s="25" t="s">
        <v>225</v>
      </c>
      <c r="J22" s="26" t="s">
        <v>349</v>
      </c>
      <c r="K22" s="26" t="s">
        <v>350</v>
      </c>
      <c r="L22" s="26" t="s">
        <v>351</v>
      </c>
      <c r="M22" s="30" t="str">
        <f>+Table1[[#This Row],[วงเงินงบประมาณที่ได้รับจัดสรร (บาท)]]</f>
        <v>32,100.00 </v>
      </c>
      <c r="N22" s="30" t="str">
        <f>+Table1[[#This Row],[วงเงินงบประมาณที่ได้รับจัดสรร (บาท)]]</f>
        <v>32,100.00 </v>
      </c>
      <c r="O22" s="26" t="s">
        <v>354</v>
      </c>
      <c r="P22" s="28">
        <v>67119152140</v>
      </c>
    </row>
    <row r="23" spans="1:16" s="29" customFormat="1" ht="48">
      <c r="A23" s="21">
        <v>22</v>
      </c>
      <c r="B23" s="22">
        <v>2568</v>
      </c>
      <c r="C23" s="23" t="s">
        <v>343</v>
      </c>
      <c r="D23" s="23" t="s">
        <v>344</v>
      </c>
      <c r="E23" s="23" t="s">
        <v>345</v>
      </c>
      <c r="F23" s="23" t="s">
        <v>346</v>
      </c>
      <c r="G23" s="23" t="s">
        <v>347</v>
      </c>
      <c r="H23" s="24" t="s">
        <v>75</v>
      </c>
      <c r="I23" s="25" t="s">
        <v>226</v>
      </c>
      <c r="J23" s="26" t="s">
        <v>349</v>
      </c>
      <c r="K23" s="26" t="s">
        <v>350</v>
      </c>
      <c r="L23" s="26" t="s">
        <v>351</v>
      </c>
      <c r="M23" s="30" t="str">
        <f>+Table1[[#This Row],[วงเงินงบประมาณที่ได้รับจัดสรร (บาท)]]</f>
        <v>8,659.00 </v>
      </c>
      <c r="N23" s="30" t="str">
        <f>+Table1[[#This Row],[วงเงินงบประมาณที่ได้รับจัดสรร (บาท)]]</f>
        <v>8,659.00 </v>
      </c>
      <c r="O23" s="26" t="s">
        <v>354</v>
      </c>
      <c r="P23" s="28">
        <v>67119088111</v>
      </c>
    </row>
    <row r="24" spans="1:16" s="29" customFormat="1" ht="48">
      <c r="A24" s="21">
        <v>23</v>
      </c>
      <c r="B24" s="22">
        <v>2568</v>
      </c>
      <c r="C24" s="23" t="s">
        <v>343</v>
      </c>
      <c r="D24" s="23" t="s">
        <v>344</v>
      </c>
      <c r="E24" s="23" t="s">
        <v>345</v>
      </c>
      <c r="F24" s="23" t="s">
        <v>346</v>
      </c>
      <c r="G24" s="23" t="s">
        <v>347</v>
      </c>
      <c r="H24" s="24" t="s">
        <v>76</v>
      </c>
      <c r="I24" s="25" t="s">
        <v>227</v>
      </c>
      <c r="J24" s="26" t="s">
        <v>349</v>
      </c>
      <c r="K24" s="26" t="s">
        <v>350</v>
      </c>
      <c r="L24" s="26" t="s">
        <v>351</v>
      </c>
      <c r="M24" s="30" t="str">
        <f>+Table1[[#This Row],[วงเงินงบประมาณที่ได้รับจัดสรร (บาท)]]</f>
        <v>4,761.50 </v>
      </c>
      <c r="N24" s="30" t="str">
        <f>+Table1[[#This Row],[วงเงินงบประมาณที่ได้รับจัดสรร (บาท)]]</f>
        <v>4,761.50 </v>
      </c>
      <c r="O24" s="26" t="s">
        <v>353</v>
      </c>
      <c r="P24" s="28">
        <v>67119101114</v>
      </c>
    </row>
    <row r="25" spans="1:16" s="29" customFormat="1" ht="48">
      <c r="A25" s="21">
        <v>24</v>
      </c>
      <c r="B25" s="22">
        <v>2568</v>
      </c>
      <c r="C25" s="23" t="s">
        <v>343</v>
      </c>
      <c r="D25" s="23" t="s">
        <v>344</v>
      </c>
      <c r="E25" s="23" t="s">
        <v>345</v>
      </c>
      <c r="F25" s="23" t="s">
        <v>346</v>
      </c>
      <c r="G25" s="23" t="s">
        <v>347</v>
      </c>
      <c r="H25" s="24" t="s">
        <v>77</v>
      </c>
      <c r="I25" s="25" t="s">
        <v>228</v>
      </c>
      <c r="J25" s="26" t="s">
        <v>349</v>
      </c>
      <c r="K25" s="26" t="s">
        <v>350</v>
      </c>
      <c r="L25" s="26" t="s">
        <v>351</v>
      </c>
      <c r="M25" s="30" t="str">
        <f>+Table1[[#This Row],[วงเงินงบประมาณที่ได้รับจัดสรร (บาท)]]</f>
        <v>672.00 </v>
      </c>
      <c r="N25" s="30" t="str">
        <f>+Table1[[#This Row],[วงเงินงบประมาณที่ได้รับจัดสรร (บาท)]]</f>
        <v>672.00 </v>
      </c>
      <c r="O25" s="26" t="s">
        <v>355</v>
      </c>
      <c r="P25" s="28">
        <v>67119016738</v>
      </c>
    </row>
    <row r="26" spans="1:16" s="29" customFormat="1" ht="48">
      <c r="A26" s="21">
        <v>25</v>
      </c>
      <c r="B26" s="22">
        <v>2568</v>
      </c>
      <c r="C26" s="23" t="s">
        <v>343</v>
      </c>
      <c r="D26" s="23" t="s">
        <v>344</v>
      </c>
      <c r="E26" s="23" t="s">
        <v>345</v>
      </c>
      <c r="F26" s="23" t="s">
        <v>346</v>
      </c>
      <c r="G26" s="23" t="s">
        <v>347</v>
      </c>
      <c r="H26" s="24" t="s">
        <v>78</v>
      </c>
      <c r="I26" s="25" t="s">
        <v>206</v>
      </c>
      <c r="J26" s="26" t="s">
        <v>349</v>
      </c>
      <c r="K26" s="26" t="s">
        <v>350</v>
      </c>
      <c r="L26" s="26" t="s">
        <v>351</v>
      </c>
      <c r="M26" s="30" t="str">
        <f>+Table1[[#This Row],[วงเงินงบประมาณที่ได้รับจัดสรร (บาท)]]</f>
        <v>2,500.00 </v>
      </c>
      <c r="N26" s="30" t="str">
        <f>+Table1[[#This Row],[วงเงินงบประมาณที่ได้รับจัดสรร (บาท)]]</f>
        <v>2,500.00 </v>
      </c>
      <c r="O26" s="26" t="s">
        <v>342</v>
      </c>
      <c r="P26" s="28">
        <v>67119015357</v>
      </c>
    </row>
    <row r="27" spans="1:16" s="29" customFormat="1" ht="48">
      <c r="A27" s="21">
        <v>26</v>
      </c>
      <c r="B27" s="22">
        <v>2568</v>
      </c>
      <c r="C27" s="23" t="s">
        <v>343</v>
      </c>
      <c r="D27" s="23" t="s">
        <v>344</v>
      </c>
      <c r="E27" s="23" t="s">
        <v>345</v>
      </c>
      <c r="F27" s="23" t="s">
        <v>346</v>
      </c>
      <c r="G27" s="23" t="s">
        <v>347</v>
      </c>
      <c r="H27" s="24" t="s">
        <v>79</v>
      </c>
      <c r="I27" s="25" t="s">
        <v>229</v>
      </c>
      <c r="J27" s="26" t="s">
        <v>349</v>
      </c>
      <c r="K27" s="26" t="s">
        <v>350</v>
      </c>
      <c r="L27" s="26" t="s">
        <v>351</v>
      </c>
      <c r="M27" s="30" t="str">
        <f>+Table1[[#This Row],[วงเงินงบประมาณที่ได้รับจัดสรร (บาท)]]</f>
        <v>14,320.00 </v>
      </c>
      <c r="N27" s="30" t="str">
        <f>+Table1[[#This Row],[วงเงินงบประมาณที่ได้รับจัดสรร (บาท)]]</f>
        <v>14,320.00 </v>
      </c>
      <c r="O27" s="26" t="s">
        <v>354</v>
      </c>
      <c r="P27" s="28">
        <v>67119199600</v>
      </c>
    </row>
    <row r="28" spans="1:16" s="29" customFormat="1" ht="48">
      <c r="A28" s="21">
        <v>27</v>
      </c>
      <c r="B28" s="22">
        <v>2568</v>
      </c>
      <c r="C28" s="23" t="s">
        <v>343</v>
      </c>
      <c r="D28" s="23" t="s">
        <v>344</v>
      </c>
      <c r="E28" s="23" t="s">
        <v>345</v>
      </c>
      <c r="F28" s="23" t="s">
        <v>346</v>
      </c>
      <c r="G28" s="23" t="s">
        <v>347</v>
      </c>
      <c r="H28" s="24" t="s">
        <v>80</v>
      </c>
      <c r="I28" s="25" t="s">
        <v>230</v>
      </c>
      <c r="J28" s="26" t="s">
        <v>349</v>
      </c>
      <c r="K28" s="26" t="s">
        <v>350</v>
      </c>
      <c r="L28" s="26" t="s">
        <v>351</v>
      </c>
      <c r="M28" s="30" t="str">
        <f>+Table1[[#This Row],[วงเงินงบประมาณที่ได้รับจัดสรร (บาท)]]</f>
        <v>10,964.00 </v>
      </c>
      <c r="N28" s="30" t="str">
        <f>+Table1[[#This Row],[วงเงินงบประมาณที่ได้รับจัดสรร (บาท)]]</f>
        <v>10,964.00 </v>
      </c>
      <c r="O28" s="26" t="s">
        <v>354</v>
      </c>
      <c r="P28" s="28">
        <v>67119195291</v>
      </c>
    </row>
    <row r="29" spans="1:16" s="29" customFormat="1" ht="48">
      <c r="A29" s="21">
        <v>28</v>
      </c>
      <c r="B29" s="22">
        <v>2568</v>
      </c>
      <c r="C29" s="23" t="s">
        <v>343</v>
      </c>
      <c r="D29" s="23" t="s">
        <v>344</v>
      </c>
      <c r="E29" s="23" t="s">
        <v>345</v>
      </c>
      <c r="F29" s="23" t="s">
        <v>346</v>
      </c>
      <c r="G29" s="23" t="s">
        <v>347</v>
      </c>
      <c r="H29" s="24" t="s">
        <v>81</v>
      </c>
      <c r="I29" s="25" t="s">
        <v>231</v>
      </c>
      <c r="J29" s="26" t="s">
        <v>349</v>
      </c>
      <c r="K29" s="26" t="s">
        <v>350</v>
      </c>
      <c r="L29" s="26" t="s">
        <v>351</v>
      </c>
      <c r="M29" s="30" t="str">
        <f>+Table1[[#This Row],[วงเงินงบประมาณที่ได้รับจัดสรร (บาท)]]</f>
        <v>1,540.27 </v>
      </c>
      <c r="N29" s="30" t="str">
        <f>+Table1[[#This Row],[วงเงินงบประมาณที่ได้รับจัดสรร (บาท)]]</f>
        <v>1,540.27 </v>
      </c>
      <c r="O29" s="26" t="s">
        <v>362</v>
      </c>
      <c r="P29" s="28">
        <v>67109410956</v>
      </c>
    </row>
    <row r="30" spans="1:16" s="29" customFormat="1" ht="48">
      <c r="A30" s="21">
        <v>29</v>
      </c>
      <c r="B30" s="22">
        <v>2568</v>
      </c>
      <c r="C30" s="23" t="s">
        <v>343</v>
      </c>
      <c r="D30" s="23" t="s">
        <v>344</v>
      </c>
      <c r="E30" s="23" t="s">
        <v>345</v>
      </c>
      <c r="F30" s="23" t="s">
        <v>346</v>
      </c>
      <c r="G30" s="23" t="s">
        <v>347</v>
      </c>
      <c r="H30" s="24" t="s">
        <v>82</v>
      </c>
      <c r="I30" s="25" t="s">
        <v>232</v>
      </c>
      <c r="J30" s="26" t="s">
        <v>349</v>
      </c>
      <c r="K30" s="26" t="s">
        <v>350</v>
      </c>
      <c r="L30" s="26" t="s">
        <v>351</v>
      </c>
      <c r="M30" s="30" t="str">
        <f>+Table1[[#This Row],[วงเงินงบประมาณที่ได้รับจัดสรร (บาท)]]</f>
        <v>850.00 </v>
      </c>
      <c r="N30" s="30" t="str">
        <f>+Table1[[#This Row],[วงเงินงบประมาณที่ได้รับจัดสรร (บาท)]]</f>
        <v>850.00 </v>
      </c>
      <c r="O30" s="26" t="s">
        <v>356</v>
      </c>
      <c r="P30" s="28">
        <v>67119010218</v>
      </c>
    </row>
    <row r="31" spans="1:16" s="29" customFormat="1" ht="48">
      <c r="A31" s="21">
        <v>30</v>
      </c>
      <c r="B31" s="22">
        <v>2568</v>
      </c>
      <c r="C31" s="23" t="s">
        <v>343</v>
      </c>
      <c r="D31" s="23" t="s">
        <v>344</v>
      </c>
      <c r="E31" s="23" t="s">
        <v>345</v>
      </c>
      <c r="F31" s="23" t="s">
        <v>346</v>
      </c>
      <c r="G31" s="23" t="s">
        <v>347</v>
      </c>
      <c r="H31" s="24" t="s">
        <v>83</v>
      </c>
      <c r="I31" s="25" t="s">
        <v>233</v>
      </c>
      <c r="J31" s="26" t="s">
        <v>349</v>
      </c>
      <c r="K31" s="26" t="s">
        <v>350</v>
      </c>
      <c r="L31" s="26" t="s">
        <v>351</v>
      </c>
      <c r="M31" s="30" t="str">
        <f>+Table1[[#This Row],[วงเงินงบประมาณที่ได้รับจัดสรร (บาท)]]</f>
        <v>6,960.00 </v>
      </c>
      <c r="N31" s="30" t="str">
        <f>+Table1[[#This Row],[วงเงินงบประมาณที่ได้รับจัดสรร (บาท)]]</f>
        <v>6,960.00 </v>
      </c>
      <c r="O31" s="26" t="s">
        <v>356</v>
      </c>
      <c r="P31" s="28">
        <v>67109436154</v>
      </c>
    </row>
    <row r="32" spans="1:16" s="29" customFormat="1" ht="48">
      <c r="A32" s="21">
        <v>31</v>
      </c>
      <c r="B32" s="22">
        <v>2568</v>
      </c>
      <c r="C32" s="23" t="s">
        <v>343</v>
      </c>
      <c r="D32" s="23" t="s">
        <v>344</v>
      </c>
      <c r="E32" s="23" t="s">
        <v>345</v>
      </c>
      <c r="F32" s="23" t="s">
        <v>346</v>
      </c>
      <c r="G32" s="23" t="s">
        <v>347</v>
      </c>
      <c r="H32" s="24" t="s">
        <v>84</v>
      </c>
      <c r="I32" s="25" t="s">
        <v>234</v>
      </c>
      <c r="J32" s="26" t="s">
        <v>349</v>
      </c>
      <c r="K32" s="26" t="s">
        <v>350</v>
      </c>
      <c r="L32" s="26" t="s">
        <v>351</v>
      </c>
      <c r="M32" s="30" t="str">
        <f>+Table1[[#This Row],[วงเงินงบประมาณที่ได้รับจัดสรร (บาท)]]</f>
        <v>5,580.00 </v>
      </c>
      <c r="N32" s="30" t="str">
        <f>+Table1[[#This Row],[วงเงินงบประมาณที่ได้รับจัดสรร (บาท)]]</f>
        <v>5,580.00 </v>
      </c>
      <c r="O32" s="26" t="s">
        <v>356</v>
      </c>
      <c r="P32" s="28">
        <v>67109436056</v>
      </c>
    </row>
    <row r="33" spans="1:16" s="29" customFormat="1" ht="48">
      <c r="A33" s="21">
        <v>32</v>
      </c>
      <c r="B33" s="22">
        <v>2568</v>
      </c>
      <c r="C33" s="23" t="s">
        <v>343</v>
      </c>
      <c r="D33" s="23" t="s">
        <v>344</v>
      </c>
      <c r="E33" s="23" t="s">
        <v>345</v>
      </c>
      <c r="F33" s="23" t="s">
        <v>346</v>
      </c>
      <c r="G33" s="23" t="s">
        <v>347</v>
      </c>
      <c r="H33" s="24" t="s">
        <v>85</v>
      </c>
      <c r="I33" s="25" t="s">
        <v>235</v>
      </c>
      <c r="J33" s="26" t="s">
        <v>349</v>
      </c>
      <c r="K33" s="26" t="s">
        <v>350</v>
      </c>
      <c r="L33" s="26" t="s">
        <v>351</v>
      </c>
      <c r="M33" s="30" t="str">
        <f>+Table1[[#This Row],[วงเงินงบประมาณที่ได้รับจัดสรร (บาท)]]</f>
        <v>24,072.00 </v>
      </c>
      <c r="N33" s="30" t="str">
        <f>+Table1[[#This Row],[วงเงินงบประมาณที่ได้รับจัดสรร (บาท)]]</f>
        <v>24,072.00 </v>
      </c>
      <c r="O33" s="26" t="s">
        <v>356</v>
      </c>
      <c r="P33" s="28">
        <v>67109432896</v>
      </c>
    </row>
    <row r="34" spans="1:16" s="29" customFormat="1" ht="48">
      <c r="A34" s="21">
        <v>33</v>
      </c>
      <c r="B34" s="22">
        <v>2568</v>
      </c>
      <c r="C34" s="23" t="s">
        <v>343</v>
      </c>
      <c r="D34" s="23" t="s">
        <v>344</v>
      </c>
      <c r="E34" s="23" t="s">
        <v>345</v>
      </c>
      <c r="F34" s="23" t="s">
        <v>346</v>
      </c>
      <c r="G34" s="23" t="s">
        <v>347</v>
      </c>
      <c r="H34" s="24" t="s">
        <v>86</v>
      </c>
      <c r="I34" s="25" t="s">
        <v>236</v>
      </c>
      <c r="J34" s="26" t="s">
        <v>349</v>
      </c>
      <c r="K34" s="26" t="s">
        <v>350</v>
      </c>
      <c r="L34" s="26" t="s">
        <v>351</v>
      </c>
      <c r="M34" s="30" t="str">
        <f>+Table1[[#This Row],[วงเงินงบประมาณที่ได้รับจัดสรร (บาท)]]</f>
        <v>6,230.00 </v>
      </c>
      <c r="N34" s="30" t="str">
        <f>+Table1[[#This Row],[วงเงินงบประมาณที่ได้รับจัดสรร (บาท)]]</f>
        <v>6,230.00 </v>
      </c>
      <c r="O34" s="26" t="s">
        <v>365</v>
      </c>
      <c r="P34" s="28">
        <v>67119239136</v>
      </c>
    </row>
    <row r="35" spans="1:16" s="29" customFormat="1" ht="72">
      <c r="A35" s="21">
        <v>34</v>
      </c>
      <c r="B35" s="22">
        <v>2568</v>
      </c>
      <c r="C35" s="23" t="s">
        <v>343</v>
      </c>
      <c r="D35" s="23" t="s">
        <v>344</v>
      </c>
      <c r="E35" s="23" t="s">
        <v>345</v>
      </c>
      <c r="F35" s="23" t="s">
        <v>346</v>
      </c>
      <c r="G35" s="23" t="s">
        <v>347</v>
      </c>
      <c r="H35" s="24" t="s">
        <v>87</v>
      </c>
      <c r="I35" s="25" t="s">
        <v>237</v>
      </c>
      <c r="J35" s="26" t="s">
        <v>349</v>
      </c>
      <c r="K35" s="26" t="s">
        <v>350</v>
      </c>
      <c r="L35" s="26" t="s">
        <v>351</v>
      </c>
      <c r="M35" s="30" t="str">
        <f>+Table1[[#This Row],[วงเงินงบประมาณที่ได้รับจัดสรร (บาท)]]</f>
        <v>2,160.00 </v>
      </c>
      <c r="N35" s="30" t="str">
        <f>+Table1[[#This Row],[วงเงินงบประมาณที่ได้รับจัดสรร (บาท)]]</f>
        <v>2,160.00 </v>
      </c>
      <c r="O35" s="26" t="s">
        <v>365</v>
      </c>
      <c r="P35" s="28">
        <v>67119239002</v>
      </c>
    </row>
    <row r="36" spans="1:16" s="29" customFormat="1" ht="48">
      <c r="A36" s="21">
        <v>35</v>
      </c>
      <c r="B36" s="22">
        <v>2568</v>
      </c>
      <c r="C36" s="23" t="s">
        <v>343</v>
      </c>
      <c r="D36" s="23" t="s">
        <v>344</v>
      </c>
      <c r="E36" s="23" t="s">
        <v>345</v>
      </c>
      <c r="F36" s="23" t="s">
        <v>346</v>
      </c>
      <c r="G36" s="23" t="s">
        <v>347</v>
      </c>
      <c r="H36" s="24" t="s">
        <v>88</v>
      </c>
      <c r="I36" s="25" t="s">
        <v>238</v>
      </c>
      <c r="J36" s="26" t="s">
        <v>349</v>
      </c>
      <c r="K36" s="26" t="s">
        <v>350</v>
      </c>
      <c r="L36" s="26" t="s">
        <v>351</v>
      </c>
      <c r="M36" s="30" t="str">
        <f>+Table1[[#This Row],[วงเงินงบประมาณที่ได้รับจัดสรร (บาท)]]</f>
        <v>53,700.00 </v>
      </c>
      <c r="N36" s="30" t="str">
        <f>+Table1[[#This Row],[วงเงินงบประมาณที่ได้รับจัดสรร (บาท)]]</f>
        <v>53,700.00 </v>
      </c>
      <c r="O36" s="26" t="s">
        <v>352</v>
      </c>
      <c r="P36" s="28">
        <v>67119350501</v>
      </c>
    </row>
    <row r="37" spans="1:16" s="29" customFormat="1" ht="48">
      <c r="A37" s="21">
        <v>36</v>
      </c>
      <c r="B37" s="22">
        <v>2568</v>
      </c>
      <c r="C37" s="23" t="s">
        <v>343</v>
      </c>
      <c r="D37" s="23" t="s">
        <v>344</v>
      </c>
      <c r="E37" s="23" t="s">
        <v>345</v>
      </c>
      <c r="F37" s="23" t="s">
        <v>346</v>
      </c>
      <c r="G37" s="23" t="s">
        <v>347</v>
      </c>
      <c r="H37" s="24" t="s">
        <v>89</v>
      </c>
      <c r="I37" s="25" t="s">
        <v>239</v>
      </c>
      <c r="J37" s="26" t="s">
        <v>349</v>
      </c>
      <c r="K37" s="26" t="s">
        <v>350</v>
      </c>
      <c r="L37" s="26" t="s">
        <v>351</v>
      </c>
      <c r="M37" s="30" t="str">
        <f>+Table1[[#This Row],[วงเงินงบประมาณที่ได้รับจัดสรร (บาท)]]</f>
        <v>96,600.00 </v>
      </c>
      <c r="N37" s="30" t="str">
        <f>+Table1[[#This Row],[วงเงินงบประมาณที่ได้รับจัดสรร (บาท)]]</f>
        <v>96,600.00 </v>
      </c>
      <c r="O37" s="26" t="s">
        <v>352</v>
      </c>
      <c r="P37" s="28">
        <v>67119350182</v>
      </c>
    </row>
    <row r="38" spans="1:16" s="29" customFormat="1" ht="48">
      <c r="A38" s="21">
        <v>37</v>
      </c>
      <c r="B38" s="22">
        <v>2568</v>
      </c>
      <c r="C38" s="23" t="s">
        <v>343</v>
      </c>
      <c r="D38" s="23" t="s">
        <v>344</v>
      </c>
      <c r="E38" s="23" t="s">
        <v>345</v>
      </c>
      <c r="F38" s="23" t="s">
        <v>346</v>
      </c>
      <c r="G38" s="23" t="s">
        <v>347</v>
      </c>
      <c r="H38" s="24" t="s">
        <v>90</v>
      </c>
      <c r="I38" s="25" t="s">
        <v>240</v>
      </c>
      <c r="J38" s="26" t="s">
        <v>349</v>
      </c>
      <c r="K38" s="26" t="s">
        <v>350</v>
      </c>
      <c r="L38" s="26" t="s">
        <v>351</v>
      </c>
      <c r="M38" s="30" t="str">
        <f>+Table1[[#This Row],[วงเงินงบประมาณที่ได้รับจัดสรร (บาท)]]</f>
        <v>5,280.00 </v>
      </c>
      <c r="N38" s="30" t="str">
        <f>+Table1[[#This Row],[วงเงินงบประมาณที่ได้รับจัดสรร (บาท)]]</f>
        <v>5,280.00 </v>
      </c>
      <c r="O38" s="26" t="s">
        <v>354</v>
      </c>
      <c r="P38" s="28">
        <v>67119205379</v>
      </c>
    </row>
    <row r="39" spans="1:16" s="29" customFormat="1" ht="48">
      <c r="A39" s="21">
        <v>38</v>
      </c>
      <c r="B39" s="22">
        <v>2568</v>
      </c>
      <c r="C39" s="23" t="s">
        <v>343</v>
      </c>
      <c r="D39" s="23" t="s">
        <v>344</v>
      </c>
      <c r="E39" s="23" t="s">
        <v>345</v>
      </c>
      <c r="F39" s="23" t="s">
        <v>346</v>
      </c>
      <c r="G39" s="23" t="s">
        <v>347</v>
      </c>
      <c r="H39" s="24" t="s">
        <v>91</v>
      </c>
      <c r="I39" s="25" t="s">
        <v>241</v>
      </c>
      <c r="J39" s="26" t="s">
        <v>349</v>
      </c>
      <c r="K39" s="26" t="s">
        <v>350</v>
      </c>
      <c r="L39" s="26" t="s">
        <v>351</v>
      </c>
      <c r="M39" s="30" t="str">
        <f>+Table1[[#This Row],[วงเงินงบประมาณที่ได้รับจัดสรร (บาท)]]</f>
        <v>2,460.00 </v>
      </c>
      <c r="N39" s="30" t="str">
        <f>+Table1[[#This Row],[วงเงินงบประมาณที่ได้รับจัดสรร (บาท)]]</f>
        <v>2,460.00 </v>
      </c>
      <c r="O39" s="26" t="s">
        <v>354</v>
      </c>
      <c r="P39" s="28">
        <v>67119203206</v>
      </c>
    </row>
    <row r="40" spans="1:16" s="29" customFormat="1" ht="48">
      <c r="A40" s="21">
        <v>39</v>
      </c>
      <c r="B40" s="22">
        <v>2568</v>
      </c>
      <c r="C40" s="23" t="s">
        <v>343</v>
      </c>
      <c r="D40" s="23" t="s">
        <v>344</v>
      </c>
      <c r="E40" s="23" t="s">
        <v>345</v>
      </c>
      <c r="F40" s="23" t="s">
        <v>346</v>
      </c>
      <c r="G40" s="23" t="s">
        <v>347</v>
      </c>
      <c r="H40" s="24" t="s">
        <v>92</v>
      </c>
      <c r="I40" s="25" t="s">
        <v>242</v>
      </c>
      <c r="J40" s="26" t="s">
        <v>349</v>
      </c>
      <c r="K40" s="26" t="s">
        <v>350</v>
      </c>
      <c r="L40" s="26" t="s">
        <v>351</v>
      </c>
      <c r="M40" s="30" t="str">
        <f>+Table1[[#This Row],[วงเงินงบประมาณที่ได้รับจัดสรร (บาท)]]</f>
        <v>1,040.00 </v>
      </c>
      <c r="N40" s="30" t="str">
        <f>+Table1[[#This Row],[วงเงินงบประมาณที่ได้รับจัดสรร (บาท)]]</f>
        <v>1,040.00 </v>
      </c>
      <c r="O40" s="26" t="s">
        <v>354</v>
      </c>
      <c r="P40" s="28">
        <v>67119201092</v>
      </c>
    </row>
    <row r="41" spans="1:16" s="29" customFormat="1">
      <c r="A41" s="21">
        <v>40</v>
      </c>
      <c r="B41" s="22">
        <v>2568</v>
      </c>
      <c r="C41" s="23" t="s">
        <v>343</v>
      </c>
      <c r="D41" s="23" t="s">
        <v>344</v>
      </c>
      <c r="E41" s="23" t="s">
        <v>345</v>
      </c>
      <c r="F41" s="23" t="s">
        <v>346</v>
      </c>
      <c r="G41" s="23" t="s">
        <v>347</v>
      </c>
      <c r="H41" s="24" t="s">
        <v>93</v>
      </c>
      <c r="I41" s="25" t="s">
        <v>243</v>
      </c>
      <c r="J41" s="26" t="s">
        <v>349</v>
      </c>
      <c r="K41" s="26" t="s">
        <v>350</v>
      </c>
      <c r="L41" s="26" t="s">
        <v>351</v>
      </c>
      <c r="M41" s="30" t="str">
        <f>+Table1[[#This Row],[วงเงินงบประมาณที่ได้รับจัดสรร (บาท)]]</f>
        <v>957.65 </v>
      </c>
      <c r="N41" s="30" t="str">
        <f>+Table1[[#This Row],[วงเงินงบประมาณที่ได้รับจัดสรร (บาท)]]</f>
        <v>957.65 </v>
      </c>
      <c r="O41" s="26" t="s">
        <v>353</v>
      </c>
      <c r="P41" s="28">
        <v>67119515069</v>
      </c>
    </row>
    <row r="42" spans="1:16" s="29" customFormat="1" ht="48">
      <c r="A42" s="21">
        <v>41</v>
      </c>
      <c r="B42" s="22">
        <v>2568</v>
      </c>
      <c r="C42" s="23" t="s">
        <v>343</v>
      </c>
      <c r="D42" s="23" t="s">
        <v>344</v>
      </c>
      <c r="E42" s="23" t="s">
        <v>345</v>
      </c>
      <c r="F42" s="23" t="s">
        <v>346</v>
      </c>
      <c r="G42" s="23" t="s">
        <v>347</v>
      </c>
      <c r="H42" s="24" t="s">
        <v>94</v>
      </c>
      <c r="I42" s="25" t="s">
        <v>244</v>
      </c>
      <c r="J42" s="26" t="s">
        <v>349</v>
      </c>
      <c r="K42" s="26" t="s">
        <v>350</v>
      </c>
      <c r="L42" s="26" t="s">
        <v>351</v>
      </c>
      <c r="M42" s="30" t="str">
        <f>+Table1[[#This Row],[วงเงินงบประมาณที่ได้รับจัดสรร (บาท)]]</f>
        <v>800.00 </v>
      </c>
      <c r="N42" s="30" t="str">
        <f>+Table1[[#This Row],[วงเงินงบประมาณที่ได้รับจัดสรร (บาท)]]</f>
        <v>800.00 </v>
      </c>
      <c r="O42" s="26" t="s">
        <v>356</v>
      </c>
      <c r="P42" s="28">
        <v>67119238860</v>
      </c>
    </row>
    <row r="43" spans="1:16" s="29" customFormat="1" ht="48">
      <c r="A43" s="21">
        <v>42</v>
      </c>
      <c r="B43" s="22">
        <v>2568</v>
      </c>
      <c r="C43" s="23" t="s">
        <v>343</v>
      </c>
      <c r="D43" s="23" t="s">
        <v>344</v>
      </c>
      <c r="E43" s="23" t="s">
        <v>345</v>
      </c>
      <c r="F43" s="23" t="s">
        <v>346</v>
      </c>
      <c r="G43" s="23" t="s">
        <v>347</v>
      </c>
      <c r="H43" s="24" t="s">
        <v>95</v>
      </c>
      <c r="I43" s="25" t="s">
        <v>244</v>
      </c>
      <c r="J43" s="26" t="s">
        <v>349</v>
      </c>
      <c r="K43" s="26" t="s">
        <v>350</v>
      </c>
      <c r="L43" s="26" t="s">
        <v>351</v>
      </c>
      <c r="M43" s="30" t="str">
        <f>+Table1[[#This Row],[วงเงินงบประมาณที่ได้รับจัดสรร (บาท)]]</f>
        <v>800.00 </v>
      </c>
      <c r="N43" s="30" t="str">
        <f>+Table1[[#This Row],[วงเงินงบประมาณที่ได้รับจัดสรร (บาท)]]</f>
        <v>800.00 </v>
      </c>
      <c r="O43" s="26" t="s">
        <v>356</v>
      </c>
      <c r="P43" s="28">
        <v>67119398849</v>
      </c>
    </row>
    <row r="44" spans="1:16" s="29" customFormat="1" ht="48">
      <c r="A44" s="21">
        <v>43</v>
      </c>
      <c r="B44" s="22">
        <v>2568</v>
      </c>
      <c r="C44" s="23" t="s">
        <v>343</v>
      </c>
      <c r="D44" s="23" t="s">
        <v>344</v>
      </c>
      <c r="E44" s="23" t="s">
        <v>345</v>
      </c>
      <c r="F44" s="23" t="s">
        <v>346</v>
      </c>
      <c r="G44" s="23" t="s">
        <v>347</v>
      </c>
      <c r="H44" s="24" t="s">
        <v>96</v>
      </c>
      <c r="I44" s="25" t="s">
        <v>245</v>
      </c>
      <c r="J44" s="26" t="s">
        <v>349</v>
      </c>
      <c r="K44" s="26" t="s">
        <v>350</v>
      </c>
      <c r="L44" s="26" t="s">
        <v>351</v>
      </c>
      <c r="M44" s="30" t="str">
        <f>+Table1[[#This Row],[วงเงินงบประมาณที่ได้รับจัดสรร (บาท)]]</f>
        <v>2,300.00 </v>
      </c>
      <c r="N44" s="30" t="str">
        <f>+Table1[[#This Row],[วงเงินงบประมาณที่ได้รับจัดสรร (บาท)]]</f>
        <v>2,300.00 </v>
      </c>
      <c r="O44" s="26" t="s">
        <v>356</v>
      </c>
      <c r="P44" s="28">
        <v>67119397540</v>
      </c>
    </row>
    <row r="45" spans="1:16" s="29" customFormat="1" ht="48">
      <c r="A45" s="21">
        <v>44</v>
      </c>
      <c r="B45" s="22">
        <v>2568</v>
      </c>
      <c r="C45" s="23" t="s">
        <v>343</v>
      </c>
      <c r="D45" s="23" t="s">
        <v>344</v>
      </c>
      <c r="E45" s="23" t="s">
        <v>345</v>
      </c>
      <c r="F45" s="23" t="s">
        <v>346</v>
      </c>
      <c r="G45" s="23" t="s">
        <v>347</v>
      </c>
      <c r="H45" s="24" t="s">
        <v>97</v>
      </c>
      <c r="I45" s="25" t="s">
        <v>246</v>
      </c>
      <c r="J45" s="26" t="s">
        <v>349</v>
      </c>
      <c r="K45" s="26" t="s">
        <v>350</v>
      </c>
      <c r="L45" s="26" t="s">
        <v>351</v>
      </c>
      <c r="M45" s="30" t="str">
        <f>+Table1[[#This Row],[วงเงินงบประมาณที่ได้รับจัดสรร (บาท)]]</f>
        <v>7,000.00 </v>
      </c>
      <c r="N45" s="30" t="str">
        <f>+Table1[[#This Row],[วงเงินงบประมาณที่ได้รับจัดสรร (บาท)]]</f>
        <v>7,000.00 </v>
      </c>
      <c r="O45" s="26" t="s">
        <v>357</v>
      </c>
      <c r="P45" s="28">
        <v>67119409655</v>
      </c>
    </row>
    <row r="46" spans="1:16" s="29" customFormat="1" ht="48">
      <c r="A46" s="21">
        <v>45</v>
      </c>
      <c r="B46" s="22">
        <v>2568</v>
      </c>
      <c r="C46" s="23" t="s">
        <v>343</v>
      </c>
      <c r="D46" s="23" t="s">
        <v>344</v>
      </c>
      <c r="E46" s="23" t="s">
        <v>345</v>
      </c>
      <c r="F46" s="23" t="s">
        <v>346</v>
      </c>
      <c r="G46" s="23" t="s">
        <v>347</v>
      </c>
      <c r="H46" s="24" t="s">
        <v>98</v>
      </c>
      <c r="I46" s="25" t="s">
        <v>247</v>
      </c>
      <c r="J46" s="26" t="s">
        <v>349</v>
      </c>
      <c r="K46" s="26" t="s">
        <v>350</v>
      </c>
      <c r="L46" s="26" t="s">
        <v>351</v>
      </c>
      <c r="M46" s="30" t="str">
        <f>+Table1[[#This Row],[วงเงินงบประมาณที่ได้รับจัดสรร (บาท)]]</f>
        <v>7,018.00 </v>
      </c>
      <c r="N46" s="30" t="str">
        <f>+Table1[[#This Row],[วงเงินงบประมาณที่ได้รับจัดสรร (บาท)]]</f>
        <v>7,018.00 </v>
      </c>
      <c r="O46" s="26" t="s">
        <v>354</v>
      </c>
      <c r="P46" s="28">
        <v>67119421611</v>
      </c>
    </row>
    <row r="47" spans="1:16" s="29" customFormat="1" ht="48">
      <c r="A47" s="21">
        <v>46</v>
      </c>
      <c r="B47" s="22">
        <v>2568</v>
      </c>
      <c r="C47" s="23" t="s">
        <v>343</v>
      </c>
      <c r="D47" s="23" t="s">
        <v>344</v>
      </c>
      <c r="E47" s="23" t="s">
        <v>345</v>
      </c>
      <c r="F47" s="23" t="s">
        <v>346</v>
      </c>
      <c r="G47" s="23" t="s">
        <v>347</v>
      </c>
      <c r="H47" s="24" t="s">
        <v>99</v>
      </c>
      <c r="I47" s="25" t="s">
        <v>206</v>
      </c>
      <c r="J47" s="26" t="s">
        <v>349</v>
      </c>
      <c r="K47" s="26" t="s">
        <v>350</v>
      </c>
      <c r="L47" s="26" t="s">
        <v>351</v>
      </c>
      <c r="M47" s="30" t="str">
        <f>+Table1[[#This Row],[วงเงินงบประมาณที่ได้รับจัดสรร (บาท)]]</f>
        <v>2,500.00 </v>
      </c>
      <c r="N47" s="30" t="str">
        <f>+Table1[[#This Row],[วงเงินงบประมาณที่ได้รับจัดสรร (บาท)]]</f>
        <v>2,500.00 </v>
      </c>
      <c r="O47" s="26" t="s">
        <v>342</v>
      </c>
      <c r="P47" s="28">
        <v>67119521711</v>
      </c>
    </row>
    <row r="48" spans="1:16" s="29" customFormat="1" ht="72">
      <c r="A48" s="21">
        <v>47</v>
      </c>
      <c r="B48" s="22">
        <v>2568</v>
      </c>
      <c r="C48" s="23" t="s">
        <v>343</v>
      </c>
      <c r="D48" s="23" t="s">
        <v>344</v>
      </c>
      <c r="E48" s="23" t="s">
        <v>345</v>
      </c>
      <c r="F48" s="23" t="s">
        <v>346</v>
      </c>
      <c r="G48" s="23" t="s">
        <v>347</v>
      </c>
      <c r="H48" s="24" t="s">
        <v>100</v>
      </c>
      <c r="I48" s="25" t="s">
        <v>248</v>
      </c>
      <c r="J48" s="26" t="s">
        <v>349</v>
      </c>
      <c r="K48" s="26" t="s">
        <v>350</v>
      </c>
      <c r="L48" s="26" t="s">
        <v>351</v>
      </c>
      <c r="M48" s="30" t="str">
        <f>+Table1[[#This Row],[วงเงินงบประมาณที่ได้รับจัดสรร (บาท)]]</f>
        <v>12,000.00 </v>
      </c>
      <c r="N48" s="30" t="str">
        <f>+Table1[[#This Row],[วงเงินงบประมาณที่ได้รับจัดสรร (บาท)]]</f>
        <v>12,000.00 </v>
      </c>
      <c r="O48" s="26" t="s">
        <v>377</v>
      </c>
      <c r="P48" s="28">
        <v>67129017419</v>
      </c>
    </row>
    <row r="49" spans="1:16" s="29" customFormat="1" ht="72">
      <c r="A49" s="21">
        <v>48</v>
      </c>
      <c r="B49" s="22">
        <v>2568</v>
      </c>
      <c r="C49" s="23" t="s">
        <v>343</v>
      </c>
      <c r="D49" s="23" t="s">
        <v>344</v>
      </c>
      <c r="E49" s="23" t="s">
        <v>345</v>
      </c>
      <c r="F49" s="23" t="s">
        <v>346</v>
      </c>
      <c r="G49" s="23" t="s">
        <v>347</v>
      </c>
      <c r="H49" s="24" t="s">
        <v>101</v>
      </c>
      <c r="I49" s="25" t="s">
        <v>249</v>
      </c>
      <c r="J49" s="26" t="s">
        <v>349</v>
      </c>
      <c r="K49" s="26" t="s">
        <v>350</v>
      </c>
      <c r="L49" s="26" t="s">
        <v>351</v>
      </c>
      <c r="M49" s="30" t="str">
        <f>+Table1[[#This Row],[วงเงินงบประมาณที่ได้รับจัดสรร (บาท)]]</f>
        <v>2,074.00 </v>
      </c>
      <c r="N49" s="30" t="str">
        <f>+Table1[[#This Row],[วงเงินงบประมาณที่ได้รับจัดสรร (บาท)]]</f>
        <v>2,074.00 </v>
      </c>
      <c r="O49" s="26" t="s">
        <v>378</v>
      </c>
      <c r="P49" s="28">
        <v>67129015726</v>
      </c>
    </row>
    <row r="50" spans="1:16" s="29" customFormat="1" ht="72">
      <c r="A50" s="21">
        <v>49</v>
      </c>
      <c r="B50" s="22">
        <v>2568</v>
      </c>
      <c r="C50" s="23" t="s">
        <v>343</v>
      </c>
      <c r="D50" s="23" t="s">
        <v>344</v>
      </c>
      <c r="E50" s="23" t="s">
        <v>345</v>
      </c>
      <c r="F50" s="23" t="s">
        <v>346</v>
      </c>
      <c r="G50" s="23" t="s">
        <v>347</v>
      </c>
      <c r="H50" s="24" t="s">
        <v>102</v>
      </c>
      <c r="I50" s="25" t="s">
        <v>250</v>
      </c>
      <c r="J50" s="26" t="s">
        <v>349</v>
      </c>
      <c r="K50" s="26" t="s">
        <v>350</v>
      </c>
      <c r="L50" s="26" t="s">
        <v>351</v>
      </c>
      <c r="M50" s="30" t="str">
        <f>+Table1[[#This Row],[วงเงินงบประมาณที่ได้รับจัดสรร (บาท)]]</f>
        <v>35,000.00 </v>
      </c>
      <c r="N50" s="30" t="str">
        <f>+Table1[[#This Row],[วงเงินงบประมาณที่ได้รับจัดสรร (บาท)]]</f>
        <v>35,000.00 </v>
      </c>
      <c r="O50" s="26" t="s">
        <v>367</v>
      </c>
      <c r="P50" s="28">
        <v>67119263042</v>
      </c>
    </row>
    <row r="51" spans="1:16" s="29" customFormat="1" ht="48">
      <c r="A51" s="21">
        <v>50</v>
      </c>
      <c r="B51" s="22">
        <v>2568</v>
      </c>
      <c r="C51" s="23" t="s">
        <v>343</v>
      </c>
      <c r="D51" s="23" t="s">
        <v>344</v>
      </c>
      <c r="E51" s="23" t="s">
        <v>345</v>
      </c>
      <c r="F51" s="23" t="s">
        <v>346</v>
      </c>
      <c r="G51" s="23" t="s">
        <v>347</v>
      </c>
      <c r="H51" s="24" t="s">
        <v>103</v>
      </c>
      <c r="I51" s="25" t="s">
        <v>216</v>
      </c>
      <c r="J51" s="26" t="s">
        <v>349</v>
      </c>
      <c r="K51" s="26" t="s">
        <v>350</v>
      </c>
      <c r="L51" s="26" t="s">
        <v>351</v>
      </c>
      <c r="M51" s="30" t="str">
        <f>+Table1[[#This Row],[วงเงินงบประมาณที่ได้รับจัดสรร (บาท)]]</f>
        <v>2,464.00 </v>
      </c>
      <c r="N51" s="30" t="str">
        <f>+Table1[[#This Row],[วงเงินงบประมาณที่ได้รับจัดสรร (บาท)]]</f>
        <v>2,464.00 </v>
      </c>
      <c r="O51" s="26" t="s">
        <v>376</v>
      </c>
      <c r="P51" s="28">
        <v>67119485612</v>
      </c>
    </row>
    <row r="52" spans="1:16" s="29" customFormat="1" ht="72">
      <c r="A52" s="21">
        <v>51</v>
      </c>
      <c r="B52" s="22">
        <v>2568</v>
      </c>
      <c r="C52" s="23" t="s">
        <v>343</v>
      </c>
      <c r="D52" s="23" t="s">
        <v>344</v>
      </c>
      <c r="E52" s="23" t="s">
        <v>345</v>
      </c>
      <c r="F52" s="23" t="s">
        <v>346</v>
      </c>
      <c r="G52" s="23" t="s">
        <v>347</v>
      </c>
      <c r="H52" s="24" t="s">
        <v>104</v>
      </c>
      <c r="I52" s="25" t="s">
        <v>251</v>
      </c>
      <c r="J52" s="26" t="s">
        <v>349</v>
      </c>
      <c r="K52" s="26" t="s">
        <v>350</v>
      </c>
      <c r="L52" s="26" t="s">
        <v>351</v>
      </c>
      <c r="M52" s="30" t="str">
        <f>+Table1[[#This Row],[วงเงินงบประมาณที่ได้รับจัดสรร (บาท)]]</f>
        <v>300.00 </v>
      </c>
      <c r="N52" s="30" t="str">
        <f>+Table1[[#This Row],[วงเงินงบประมาณที่ได้รับจัดสรร (บาท)]]</f>
        <v>300.00 </v>
      </c>
      <c r="O52" s="26" t="s">
        <v>379</v>
      </c>
      <c r="P52" s="28">
        <v>67119517013</v>
      </c>
    </row>
    <row r="53" spans="1:16" s="29" customFormat="1" ht="72">
      <c r="A53" s="21">
        <v>52</v>
      </c>
      <c r="B53" s="22">
        <v>2568</v>
      </c>
      <c r="C53" s="23" t="s">
        <v>343</v>
      </c>
      <c r="D53" s="23" t="s">
        <v>344</v>
      </c>
      <c r="E53" s="23" t="s">
        <v>345</v>
      </c>
      <c r="F53" s="23" t="s">
        <v>346</v>
      </c>
      <c r="G53" s="23" t="s">
        <v>347</v>
      </c>
      <c r="H53" s="24" t="s">
        <v>105</v>
      </c>
      <c r="I53" s="25" t="s">
        <v>252</v>
      </c>
      <c r="J53" s="26" t="s">
        <v>349</v>
      </c>
      <c r="K53" s="26" t="s">
        <v>350</v>
      </c>
      <c r="L53" s="26" t="s">
        <v>351</v>
      </c>
      <c r="M53" s="30" t="str">
        <f>+Table1[[#This Row],[วงเงินงบประมาณที่ได้รับจัดสรร (บาท)]]</f>
        <v>84,310.00 </v>
      </c>
      <c r="N53" s="30" t="str">
        <f>+Table1[[#This Row],[วงเงินงบประมาณที่ได้รับจัดสรร (บาท)]]</f>
        <v>84,310.00 </v>
      </c>
      <c r="O53" s="26" t="s">
        <v>380</v>
      </c>
      <c r="P53" s="28">
        <v>67119404500</v>
      </c>
    </row>
    <row r="54" spans="1:16" s="29" customFormat="1" ht="48">
      <c r="A54" s="21">
        <v>53</v>
      </c>
      <c r="B54" s="22">
        <v>2568</v>
      </c>
      <c r="C54" s="23" t="s">
        <v>343</v>
      </c>
      <c r="D54" s="23" t="s">
        <v>344</v>
      </c>
      <c r="E54" s="23" t="s">
        <v>345</v>
      </c>
      <c r="F54" s="23" t="s">
        <v>346</v>
      </c>
      <c r="G54" s="23" t="s">
        <v>347</v>
      </c>
      <c r="H54" s="24" t="s">
        <v>106</v>
      </c>
      <c r="I54" s="25" t="s">
        <v>253</v>
      </c>
      <c r="J54" s="26" t="s">
        <v>349</v>
      </c>
      <c r="K54" s="26" t="s">
        <v>350</v>
      </c>
      <c r="L54" s="26" t="s">
        <v>351</v>
      </c>
      <c r="M54" s="30" t="str">
        <f>+Table1[[#This Row],[วงเงินงบประมาณที่ได้รับจัดสรร (บาท)]]</f>
        <v>528.00 </v>
      </c>
      <c r="N54" s="30" t="str">
        <f>+Table1[[#This Row],[วงเงินงบประมาณที่ได้รับจัดสรร (บาท)]]</f>
        <v>528.00 </v>
      </c>
      <c r="O54" s="26" t="s">
        <v>355</v>
      </c>
      <c r="P54" s="28">
        <v>67129137466</v>
      </c>
    </row>
    <row r="55" spans="1:16" s="29" customFormat="1" ht="48">
      <c r="A55" s="21">
        <v>54</v>
      </c>
      <c r="B55" s="22">
        <v>2568</v>
      </c>
      <c r="C55" s="23" t="s">
        <v>343</v>
      </c>
      <c r="D55" s="23" t="s">
        <v>344</v>
      </c>
      <c r="E55" s="23" t="s">
        <v>345</v>
      </c>
      <c r="F55" s="23" t="s">
        <v>346</v>
      </c>
      <c r="G55" s="23" t="s">
        <v>347</v>
      </c>
      <c r="H55" s="24" t="s">
        <v>107</v>
      </c>
      <c r="I55" s="25" t="s">
        <v>254</v>
      </c>
      <c r="J55" s="26" t="s">
        <v>349</v>
      </c>
      <c r="K55" s="26" t="s">
        <v>350</v>
      </c>
      <c r="L55" s="26" t="s">
        <v>351</v>
      </c>
      <c r="M55" s="30" t="str">
        <f>+Table1[[#This Row],[วงเงินงบประมาณที่ได้รับจัดสรร (บาท)]]</f>
        <v>17,872.00 </v>
      </c>
      <c r="N55" s="30" t="str">
        <f>+Table1[[#This Row],[วงเงินงบประมาณที่ได้รับจัดสรร (บาท)]]</f>
        <v>17,872.00 </v>
      </c>
      <c r="O55" s="26" t="s">
        <v>354</v>
      </c>
      <c r="P55" s="28">
        <v>67119424519</v>
      </c>
    </row>
    <row r="56" spans="1:16" s="29" customFormat="1" ht="48">
      <c r="A56" s="21">
        <v>55</v>
      </c>
      <c r="B56" s="22">
        <v>2568</v>
      </c>
      <c r="C56" s="23" t="s">
        <v>343</v>
      </c>
      <c r="D56" s="23" t="s">
        <v>344</v>
      </c>
      <c r="E56" s="23" t="s">
        <v>345</v>
      </c>
      <c r="F56" s="23" t="s">
        <v>346</v>
      </c>
      <c r="G56" s="23" t="s">
        <v>347</v>
      </c>
      <c r="H56" s="24" t="s">
        <v>108</v>
      </c>
      <c r="I56" s="25" t="s">
        <v>255</v>
      </c>
      <c r="J56" s="26" t="s">
        <v>349</v>
      </c>
      <c r="K56" s="26" t="s">
        <v>350</v>
      </c>
      <c r="L56" s="26" t="s">
        <v>351</v>
      </c>
      <c r="M56" s="30" t="str">
        <f>+Table1[[#This Row],[วงเงินงบประมาณที่ได้รับจัดสรร (บาท)]]</f>
        <v>10,360.00 </v>
      </c>
      <c r="N56" s="30" t="str">
        <f>+Table1[[#This Row],[วงเงินงบประมาณที่ได้รับจัดสรร (บาท)]]</f>
        <v>10,360.00 </v>
      </c>
      <c r="O56" s="26" t="s">
        <v>354</v>
      </c>
      <c r="P56" s="28">
        <v>67119425104</v>
      </c>
    </row>
    <row r="57" spans="1:16" s="29" customFormat="1" ht="48">
      <c r="A57" s="21">
        <v>56</v>
      </c>
      <c r="B57" s="22">
        <v>2568</v>
      </c>
      <c r="C57" s="23" t="s">
        <v>343</v>
      </c>
      <c r="D57" s="23" t="s">
        <v>344</v>
      </c>
      <c r="E57" s="23" t="s">
        <v>345</v>
      </c>
      <c r="F57" s="23" t="s">
        <v>346</v>
      </c>
      <c r="G57" s="23" t="s">
        <v>347</v>
      </c>
      <c r="H57" s="24" t="s">
        <v>109</v>
      </c>
      <c r="I57" s="25" t="s">
        <v>256</v>
      </c>
      <c r="J57" s="26" t="s">
        <v>349</v>
      </c>
      <c r="K57" s="26" t="s">
        <v>350</v>
      </c>
      <c r="L57" s="26" t="s">
        <v>351</v>
      </c>
      <c r="M57" s="30" t="str">
        <f>+Table1[[#This Row],[วงเงินงบประมาณที่ได้รับจัดสรร (บาท)]]</f>
        <v>52,030.00 </v>
      </c>
      <c r="N57" s="30" t="str">
        <f>+Table1[[#This Row],[วงเงินงบประมาณที่ได้รับจัดสรร (บาท)]]</f>
        <v>52,030.00 </v>
      </c>
      <c r="O57" s="26" t="s">
        <v>354</v>
      </c>
      <c r="P57" s="28">
        <v>67119423723</v>
      </c>
    </row>
    <row r="58" spans="1:16" s="29" customFormat="1" ht="48">
      <c r="A58" s="21">
        <v>57</v>
      </c>
      <c r="B58" s="22">
        <v>2568</v>
      </c>
      <c r="C58" s="23" t="s">
        <v>343</v>
      </c>
      <c r="D58" s="23" t="s">
        <v>344</v>
      </c>
      <c r="E58" s="23" t="s">
        <v>345</v>
      </c>
      <c r="F58" s="23" t="s">
        <v>346</v>
      </c>
      <c r="G58" s="23" t="s">
        <v>347</v>
      </c>
      <c r="H58" s="24" t="s">
        <v>110</v>
      </c>
      <c r="I58" s="25" t="s">
        <v>257</v>
      </c>
      <c r="J58" s="26" t="s">
        <v>349</v>
      </c>
      <c r="K58" s="26" t="s">
        <v>350</v>
      </c>
      <c r="L58" s="26" t="s">
        <v>351</v>
      </c>
      <c r="M58" s="30" t="str">
        <f>+Table1[[#This Row],[วงเงินงบประมาณที่ได้รับจัดสรร (บาท)]]</f>
        <v>530.00 </v>
      </c>
      <c r="N58" s="30" t="str">
        <f>+Table1[[#This Row],[วงเงินงบประมาณที่ได้รับจัดสรร (บาท)]]</f>
        <v>530.00 </v>
      </c>
      <c r="O58" s="26" t="s">
        <v>354</v>
      </c>
      <c r="P58" s="28">
        <v>67119422819</v>
      </c>
    </row>
    <row r="59" spans="1:16" s="29" customFormat="1" ht="48">
      <c r="A59" s="21">
        <v>58</v>
      </c>
      <c r="B59" s="22">
        <v>2568</v>
      </c>
      <c r="C59" s="23" t="s">
        <v>343</v>
      </c>
      <c r="D59" s="23" t="s">
        <v>344</v>
      </c>
      <c r="E59" s="23" t="s">
        <v>345</v>
      </c>
      <c r="F59" s="23" t="s">
        <v>346</v>
      </c>
      <c r="G59" s="23" t="s">
        <v>347</v>
      </c>
      <c r="H59" s="24" t="s">
        <v>111</v>
      </c>
      <c r="I59" s="25" t="s">
        <v>244</v>
      </c>
      <c r="J59" s="26" t="s">
        <v>349</v>
      </c>
      <c r="K59" s="26" t="s">
        <v>350</v>
      </c>
      <c r="L59" s="26" t="s">
        <v>351</v>
      </c>
      <c r="M59" s="30" t="str">
        <f>+Table1[[#This Row],[วงเงินงบประมาณที่ได้รับจัดสรร (บาท)]]</f>
        <v>800.00 </v>
      </c>
      <c r="N59" s="30" t="str">
        <f>+Table1[[#This Row],[วงเงินงบประมาณที่ได้รับจัดสรร (บาท)]]</f>
        <v>800.00 </v>
      </c>
      <c r="O59" s="26" t="s">
        <v>356</v>
      </c>
      <c r="P59" s="28">
        <v>67129246206</v>
      </c>
    </row>
    <row r="60" spans="1:16" s="29" customFormat="1" ht="48">
      <c r="A60" s="21">
        <v>59</v>
      </c>
      <c r="B60" s="22">
        <v>2568</v>
      </c>
      <c r="C60" s="23" t="s">
        <v>343</v>
      </c>
      <c r="D60" s="23" t="s">
        <v>344</v>
      </c>
      <c r="E60" s="23" t="s">
        <v>345</v>
      </c>
      <c r="F60" s="23" t="s">
        <v>346</v>
      </c>
      <c r="G60" s="23" t="s">
        <v>347</v>
      </c>
      <c r="H60" s="24" t="s">
        <v>112</v>
      </c>
      <c r="I60" s="25" t="s">
        <v>244</v>
      </c>
      <c r="J60" s="26" t="s">
        <v>349</v>
      </c>
      <c r="K60" s="26" t="s">
        <v>350</v>
      </c>
      <c r="L60" s="26" t="s">
        <v>351</v>
      </c>
      <c r="M60" s="30" t="str">
        <f>+Table1[[#This Row],[วงเงินงบประมาณที่ได้รับจัดสรร (บาท)]]</f>
        <v>800.00 </v>
      </c>
      <c r="N60" s="30" t="str">
        <f>+Table1[[#This Row],[วงเงินงบประมาณที่ได้รับจัดสรร (บาท)]]</f>
        <v>800.00 </v>
      </c>
      <c r="O60" s="26" t="s">
        <v>356</v>
      </c>
      <c r="P60" s="28">
        <v>67129249363</v>
      </c>
    </row>
    <row r="61" spans="1:16" s="29" customFormat="1" ht="48">
      <c r="A61" s="21">
        <v>60</v>
      </c>
      <c r="B61" s="22">
        <v>2568</v>
      </c>
      <c r="C61" s="23" t="s">
        <v>343</v>
      </c>
      <c r="D61" s="23" t="s">
        <v>344</v>
      </c>
      <c r="E61" s="23" t="s">
        <v>345</v>
      </c>
      <c r="F61" s="23" t="s">
        <v>346</v>
      </c>
      <c r="G61" s="23" t="s">
        <v>347</v>
      </c>
      <c r="H61" s="24" t="s">
        <v>113</v>
      </c>
      <c r="I61" s="25" t="s">
        <v>258</v>
      </c>
      <c r="J61" s="26" t="s">
        <v>349</v>
      </c>
      <c r="K61" s="26" t="s">
        <v>350</v>
      </c>
      <c r="L61" s="26" t="s">
        <v>351</v>
      </c>
      <c r="M61" s="30" t="str">
        <f>+Table1[[#This Row],[วงเงินงบประมาณที่ได้รับจัดสรร (บาท)]]</f>
        <v>10,000.00 </v>
      </c>
      <c r="N61" s="30" t="str">
        <f>+Table1[[#This Row],[วงเงินงบประมาณที่ได้รับจัดสรร (บาท)]]</f>
        <v>10,000.00 </v>
      </c>
      <c r="O61" s="26" t="s">
        <v>358</v>
      </c>
      <c r="P61" s="28">
        <v>67129256048</v>
      </c>
    </row>
    <row r="62" spans="1:16" s="29" customFormat="1" ht="48">
      <c r="A62" s="21">
        <v>61</v>
      </c>
      <c r="B62" s="22">
        <v>2568</v>
      </c>
      <c r="C62" s="23" t="s">
        <v>343</v>
      </c>
      <c r="D62" s="23" t="s">
        <v>344</v>
      </c>
      <c r="E62" s="23" t="s">
        <v>345</v>
      </c>
      <c r="F62" s="23" t="s">
        <v>346</v>
      </c>
      <c r="G62" s="23" t="s">
        <v>347</v>
      </c>
      <c r="H62" s="24" t="s">
        <v>114</v>
      </c>
      <c r="I62" s="25" t="s">
        <v>259</v>
      </c>
      <c r="J62" s="26" t="s">
        <v>349</v>
      </c>
      <c r="K62" s="26" t="s">
        <v>350</v>
      </c>
      <c r="L62" s="26" t="s">
        <v>351</v>
      </c>
      <c r="M62" s="30" t="str">
        <f>+Table1[[#This Row],[วงเงินงบประมาณที่ได้รับจัดสรร (บาท)]]</f>
        <v>813.00 </v>
      </c>
      <c r="N62" s="30" t="str">
        <f>+Table1[[#This Row],[วงเงินงบประมาณที่ได้รับจัดสรร (บาท)]]</f>
        <v>813.00 </v>
      </c>
      <c r="O62" s="26" t="s">
        <v>378</v>
      </c>
      <c r="P62" s="28">
        <v>67129294578</v>
      </c>
    </row>
    <row r="63" spans="1:16" s="29" customFormat="1" ht="48">
      <c r="A63" s="21">
        <v>62</v>
      </c>
      <c r="B63" s="22">
        <v>2568</v>
      </c>
      <c r="C63" s="23" t="s">
        <v>343</v>
      </c>
      <c r="D63" s="23" t="s">
        <v>344</v>
      </c>
      <c r="E63" s="23" t="s">
        <v>345</v>
      </c>
      <c r="F63" s="23" t="s">
        <v>346</v>
      </c>
      <c r="G63" s="23" t="s">
        <v>347</v>
      </c>
      <c r="H63" s="24" t="s">
        <v>115</v>
      </c>
      <c r="I63" s="25" t="s">
        <v>258</v>
      </c>
      <c r="J63" s="26" t="s">
        <v>349</v>
      </c>
      <c r="K63" s="26" t="s">
        <v>350</v>
      </c>
      <c r="L63" s="26" t="s">
        <v>351</v>
      </c>
      <c r="M63" s="30" t="str">
        <f>+Table1[[#This Row],[วงเงินงบประมาณที่ได้รับจัดสรร (บาท)]]</f>
        <v>10,000.00 </v>
      </c>
      <c r="N63" s="30" t="str">
        <f>+Table1[[#This Row],[วงเงินงบประมาณที่ได้รับจัดสรร (บาท)]]</f>
        <v>10,000.00 </v>
      </c>
      <c r="O63" s="26" t="s">
        <v>352</v>
      </c>
      <c r="P63" s="28">
        <v>67129258364</v>
      </c>
    </row>
    <row r="64" spans="1:16" s="29" customFormat="1" ht="48">
      <c r="A64" s="21">
        <v>63</v>
      </c>
      <c r="B64" s="22">
        <v>2568</v>
      </c>
      <c r="C64" s="23" t="s">
        <v>343</v>
      </c>
      <c r="D64" s="23" t="s">
        <v>344</v>
      </c>
      <c r="E64" s="23" t="s">
        <v>345</v>
      </c>
      <c r="F64" s="23" t="s">
        <v>346</v>
      </c>
      <c r="G64" s="23" t="s">
        <v>347</v>
      </c>
      <c r="H64" s="24" t="s">
        <v>116</v>
      </c>
      <c r="I64" s="25" t="s">
        <v>260</v>
      </c>
      <c r="J64" s="26" t="s">
        <v>349</v>
      </c>
      <c r="K64" s="26" t="s">
        <v>350</v>
      </c>
      <c r="L64" s="26" t="s">
        <v>351</v>
      </c>
      <c r="M64" s="30" t="str">
        <f>+Table1[[#This Row],[วงเงินงบประมาณที่ได้รับจัดสรร (บาท)]]</f>
        <v>192,000.00 </v>
      </c>
      <c r="N64" s="30" t="str">
        <f>+Table1[[#This Row],[วงเงินงบประมาณที่ได้รับจัดสรร (บาท)]]</f>
        <v>192,000.00 </v>
      </c>
      <c r="O64" s="26" t="s">
        <v>367</v>
      </c>
      <c r="P64" s="28">
        <v>67119569577</v>
      </c>
    </row>
    <row r="65" spans="1:16" s="29" customFormat="1" ht="72">
      <c r="A65" s="21">
        <v>64</v>
      </c>
      <c r="B65" s="22">
        <v>2568</v>
      </c>
      <c r="C65" s="23" t="s">
        <v>343</v>
      </c>
      <c r="D65" s="23" t="s">
        <v>344</v>
      </c>
      <c r="E65" s="23" t="s">
        <v>345</v>
      </c>
      <c r="F65" s="23" t="s">
        <v>346</v>
      </c>
      <c r="G65" s="23" t="s">
        <v>347</v>
      </c>
      <c r="H65" s="24" t="s">
        <v>117</v>
      </c>
      <c r="I65" s="25" t="s">
        <v>261</v>
      </c>
      <c r="J65" s="26" t="s">
        <v>349</v>
      </c>
      <c r="K65" s="26" t="s">
        <v>350</v>
      </c>
      <c r="L65" s="26" t="s">
        <v>351</v>
      </c>
      <c r="M65" s="30" t="str">
        <f>+Table1[[#This Row],[วงเงินงบประมาณที่ได้รับจัดสรร (บาท)]]</f>
        <v>38,000.00 </v>
      </c>
      <c r="N65" s="31" t="str">
        <f>+Table1[[#This Row],[วงเงินงบประมาณที่ได้รับจัดสรร (บาท)]]</f>
        <v>38,000.00 </v>
      </c>
      <c r="O65" s="26" t="s">
        <v>367</v>
      </c>
      <c r="P65" s="28">
        <v>67109242661</v>
      </c>
    </row>
    <row r="66" spans="1:16" s="29" customFormat="1" ht="48">
      <c r="A66" s="21">
        <v>65</v>
      </c>
      <c r="B66" s="22">
        <v>2568</v>
      </c>
      <c r="C66" s="23" t="s">
        <v>343</v>
      </c>
      <c r="D66" s="23" t="s">
        <v>344</v>
      </c>
      <c r="E66" s="23" t="s">
        <v>345</v>
      </c>
      <c r="F66" s="23" t="s">
        <v>346</v>
      </c>
      <c r="G66" s="23" t="s">
        <v>347</v>
      </c>
      <c r="H66" s="24" t="s">
        <v>118</v>
      </c>
      <c r="I66" s="25" t="s">
        <v>216</v>
      </c>
      <c r="J66" s="26" t="s">
        <v>349</v>
      </c>
      <c r="K66" s="26" t="s">
        <v>350</v>
      </c>
      <c r="L66" s="26" t="s">
        <v>351</v>
      </c>
      <c r="M66" s="30" t="str">
        <f>+Table1[[#This Row],[วงเงินงบประมาณที่ได้รับจัดสรร (บาท)]]</f>
        <v>2,464.00 </v>
      </c>
      <c r="N66" s="30" t="str">
        <f>+Table1[[#This Row],[วงเงินงบประมาณที่ได้รับจัดสรร (บาท)]]</f>
        <v>2,464.00 </v>
      </c>
      <c r="O66" s="26" t="s">
        <v>376</v>
      </c>
      <c r="P66" s="28">
        <v>67129450743</v>
      </c>
    </row>
    <row r="67" spans="1:16" s="29" customFormat="1" ht="48">
      <c r="A67" s="21">
        <v>66</v>
      </c>
      <c r="B67" s="22">
        <v>2568</v>
      </c>
      <c r="C67" s="23" t="s">
        <v>343</v>
      </c>
      <c r="D67" s="23" t="s">
        <v>344</v>
      </c>
      <c r="E67" s="23" t="s">
        <v>345</v>
      </c>
      <c r="F67" s="23" t="s">
        <v>346</v>
      </c>
      <c r="G67" s="23" t="s">
        <v>347</v>
      </c>
      <c r="H67" s="24" t="s">
        <v>119</v>
      </c>
      <c r="I67" s="25" t="s">
        <v>262</v>
      </c>
      <c r="J67" s="26" t="s">
        <v>349</v>
      </c>
      <c r="K67" s="26" t="s">
        <v>369</v>
      </c>
      <c r="L67" s="26" t="s">
        <v>381</v>
      </c>
      <c r="M67" s="30">
        <v>734400.86</v>
      </c>
      <c r="N67" s="30">
        <v>690000</v>
      </c>
      <c r="O67" s="26" t="s">
        <v>382</v>
      </c>
      <c r="P67" s="28">
        <v>67119364978</v>
      </c>
    </row>
    <row r="68" spans="1:16" s="29" customFormat="1" ht="48">
      <c r="A68" s="21">
        <v>67</v>
      </c>
      <c r="B68" s="22">
        <v>2568</v>
      </c>
      <c r="C68" s="23" t="s">
        <v>343</v>
      </c>
      <c r="D68" s="23" t="s">
        <v>344</v>
      </c>
      <c r="E68" s="23" t="s">
        <v>345</v>
      </c>
      <c r="F68" s="23" t="s">
        <v>346</v>
      </c>
      <c r="G68" s="23" t="s">
        <v>347</v>
      </c>
      <c r="H68" s="24" t="s">
        <v>120</v>
      </c>
      <c r="I68" s="25" t="s">
        <v>263</v>
      </c>
      <c r="J68" s="26" t="s">
        <v>349</v>
      </c>
      <c r="K68" s="26" t="s">
        <v>350</v>
      </c>
      <c r="L68" s="26" t="s">
        <v>351</v>
      </c>
      <c r="M68" s="30" t="str">
        <f>+Table1[[#This Row],[วงเงินงบประมาณที่ได้รับจัดสรร (บาท)]]</f>
        <v>5,140.00 </v>
      </c>
      <c r="N68" s="30" t="str">
        <f>+Table1[[#This Row],[วงเงินงบประมาณที่ได้รับจัดสรร (บาท)]]</f>
        <v>5,140.00 </v>
      </c>
      <c r="O68" s="26" t="s">
        <v>352</v>
      </c>
      <c r="P68" s="28">
        <v>67129206788</v>
      </c>
    </row>
    <row r="69" spans="1:16" s="29" customFormat="1" ht="48">
      <c r="A69" s="21">
        <v>68</v>
      </c>
      <c r="B69" s="22">
        <v>2568</v>
      </c>
      <c r="C69" s="23" t="s">
        <v>343</v>
      </c>
      <c r="D69" s="23" t="s">
        <v>344</v>
      </c>
      <c r="E69" s="23" t="s">
        <v>345</v>
      </c>
      <c r="F69" s="23" t="s">
        <v>346</v>
      </c>
      <c r="G69" s="23" t="s">
        <v>347</v>
      </c>
      <c r="H69" s="24" t="s">
        <v>121</v>
      </c>
      <c r="I69" s="25" t="s">
        <v>244</v>
      </c>
      <c r="J69" s="26" t="s">
        <v>349</v>
      </c>
      <c r="K69" s="26" t="s">
        <v>350</v>
      </c>
      <c r="L69" s="26" t="s">
        <v>351</v>
      </c>
      <c r="M69" s="30" t="str">
        <f>+Table1[[#This Row],[วงเงินงบประมาณที่ได้รับจัดสรร (บาท)]]</f>
        <v>800.00 </v>
      </c>
      <c r="N69" s="30" t="str">
        <f>+Table1[[#This Row],[วงเงินงบประมาณที่ได้รับจัดสรร (บาท)]]</f>
        <v>800.00 </v>
      </c>
      <c r="O69" s="26" t="s">
        <v>356</v>
      </c>
      <c r="P69" s="28">
        <v>67129248490</v>
      </c>
    </row>
    <row r="70" spans="1:16" s="29" customFormat="1" ht="48">
      <c r="A70" s="21">
        <v>69</v>
      </c>
      <c r="B70" s="22">
        <v>2568</v>
      </c>
      <c r="C70" s="23" t="s">
        <v>343</v>
      </c>
      <c r="D70" s="23" t="s">
        <v>344</v>
      </c>
      <c r="E70" s="23" t="s">
        <v>345</v>
      </c>
      <c r="F70" s="23" t="s">
        <v>346</v>
      </c>
      <c r="G70" s="23" t="s">
        <v>347</v>
      </c>
      <c r="H70" s="24" t="s">
        <v>122</v>
      </c>
      <c r="I70" s="25" t="s">
        <v>244</v>
      </c>
      <c r="J70" s="26" t="s">
        <v>349</v>
      </c>
      <c r="K70" s="26" t="s">
        <v>350</v>
      </c>
      <c r="L70" s="26" t="s">
        <v>351</v>
      </c>
      <c r="M70" s="30" t="str">
        <f>+Table1[[#This Row],[วงเงินงบประมาณที่ได้รับจัดสรร (บาท)]]</f>
        <v>800.00 </v>
      </c>
      <c r="N70" s="30" t="str">
        <f>+Table1[[#This Row],[วงเงินงบประมาณที่ได้รับจัดสรร (บาท)]]</f>
        <v>800.00 </v>
      </c>
      <c r="O70" s="26" t="s">
        <v>356</v>
      </c>
      <c r="P70" s="28">
        <v>67129243771</v>
      </c>
    </row>
    <row r="71" spans="1:16" s="29" customFormat="1" ht="48">
      <c r="A71" s="21">
        <v>70</v>
      </c>
      <c r="B71" s="22">
        <v>2568</v>
      </c>
      <c r="C71" s="23" t="s">
        <v>343</v>
      </c>
      <c r="D71" s="23" t="s">
        <v>344</v>
      </c>
      <c r="E71" s="23" t="s">
        <v>345</v>
      </c>
      <c r="F71" s="23" t="s">
        <v>346</v>
      </c>
      <c r="G71" s="23" t="s">
        <v>347</v>
      </c>
      <c r="H71" s="24" t="s">
        <v>92</v>
      </c>
      <c r="I71" s="25" t="s">
        <v>264</v>
      </c>
      <c r="J71" s="26" t="s">
        <v>349</v>
      </c>
      <c r="K71" s="26" t="s">
        <v>350</v>
      </c>
      <c r="L71" s="26" t="s">
        <v>351</v>
      </c>
      <c r="M71" s="30" t="str">
        <f>+Table1[[#This Row],[วงเงินงบประมาณที่ได้รับจัดสรร (บาท)]]</f>
        <v>5,060.00 </v>
      </c>
      <c r="N71" s="30" t="str">
        <f>+Table1[[#This Row],[วงเงินงบประมาณที่ได้รับจัดสรร (บาท)]]</f>
        <v>5,060.00 </v>
      </c>
      <c r="O71" s="26" t="s">
        <v>354</v>
      </c>
      <c r="P71" s="28">
        <v>67129144977</v>
      </c>
    </row>
    <row r="72" spans="1:16" s="29" customFormat="1" ht="48">
      <c r="A72" s="21">
        <v>71</v>
      </c>
      <c r="B72" s="22">
        <v>2568</v>
      </c>
      <c r="C72" s="23" t="s">
        <v>343</v>
      </c>
      <c r="D72" s="23" t="s">
        <v>344</v>
      </c>
      <c r="E72" s="23" t="s">
        <v>345</v>
      </c>
      <c r="F72" s="23" t="s">
        <v>346</v>
      </c>
      <c r="G72" s="23" t="s">
        <v>347</v>
      </c>
      <c r="H72" s="24" t="s">
        <v>123</v>
      </c>
      <c r="I72" s="25" t="s">
        <v>265</v>
      </c>
      <c r="J72" s="26" t="s">
        <v>349</v>
      </c>
      <c r="K72" s="26" t="s">
        <v>350</v>
      </c>
      <c r="L72" s="26" t="s">
        <v>351</v>
      </c>
      <c r="M72" s="30" t="str">
        <f>+Table1[[#This Row],[วงเงินงบประมาณที่ได้รับจัดสรร (บาท)]]</f>
        <v>2,699.00 </v>
      </c>
      <c r="N72" s="30" t="str">
        <f>+Table1[[#This Row],[วงเงินงบประมาณที่ได้รับจัดสรร (บาท)]]</f>
        <v>2,699.00 </v>
      </c>
      <c r="O72" s="26" t="s">
        <v>354</v>
      </c>
      <c r="P72" s="28">
        <v>67129206636</v>
      </c>
    </row>
    <row r="73" spans="1:16" s="29" customFormat="1" ht="48">
      <c r="A73" s="21">
        <v>72</v>
      </c>
      <c r="B73" s="22">
        <v>2568</v>
      </c>
      <c r="C73" s="23" t="s">
        <v>343</v>
      </c>
      <c r="D73" s="23" t="s">
        <v>344</v>
      </c>
      <c r="E73" s="23" t="s">
        <v>345</v>
      </c>
      <c r="F73" s="23" t="s">
        <v>346</v>
      </c>
      <c r="G73" s="23" t="s">
        <v>347</v>
      </c>
      <c r="H73" s="24" t="s">
        <v>110</v>
      </c>
      <c r="I73" s="25" t="s">
        <v>266</v>
      </c>
      <c r="J73" s="26" t="s">
        <v>349</v>
      </c>
      <c r="K73" s="26" t="s">
        <v>350</v>
      </c>
      <c r="L73" s="26" t="s">
        <v>351</v>
      </c>
      <c r="M73" s="30" t="str">
        <f>+Table1[[#This Row],[วงเงินงบประมาณที่ได้รับจัดสรร (บาท)]]</f>
        <v>7,250.00 </v>
      </c>
      <c r="N73" s="30" t="str">
        <f>+Table1[[#This Row],[วงเงินงบประมาณที่ได้รับจัดสรร (บาท)]]</f>
        <v>7,250.00 </v>
      </c>
      <c r="O73" s="26" t="s">
        <v>354</v>
      </c>
      <c r="P73" s="28">
        <v>67129145120</v>
      </c>
    </row>
    <row r="74" spans="1:16" s="29" customFormat="1" ht="48">
      <c r="A74" s="21">
        <v>73</v>
      </c>
      <c r="B74" s="22">
        <v>2568</v>
      </c>
      <c r="C74" s="23" t="s">
        <v>343</v>
      </c>
      <c r="D74" s="23" t="s">
        <v>344</v>
      </c>
      <c r="E74" s="23" t="s">
        <v>345</v>
      </c>
      <c r="F74" s="23" t="s">
        <v>346</v>
      </c>
      <c r="G74" s="23" t="s">
        <v>347</v>
      </c>
      <c r="H74" s="24" t="s">
        <v>124</v>
      </c>
      <c r="I74" s="25" t="s">
        <v>267</v>
      </c>
      <c r="J74" s="26" t="s">
        <v>349</v>
      </c>
      <c r="K74" s="26" t="s">
        <v>350</v>
      </c>
      <c r="L74" s="26" t="s">
        <v>351</v>
      </c>
      <c r="M74" s="30" t="str">
        <f>+Table1[[#This Row],[วงเงินงบประมาณที่ได้รับจัดสรร (บาท)]]</f>
        <v>4,150.00 </v>
      </c>
      <c r="N74" s="30" t="str">
        <f>+Table1[[#This Row],[วงเงินงบประมาณที่ได้รับจัดสรร (บาท)]]</f>
        <v>4,150.00 </v>
      </c>
      <c r="O74" s="26" t="s">
        <v>359</v>
      </c>
      <c r="P74" s="28">
        <v>67129222344</v>
      </c>
    </row>
    <row r="75" spans="1:16" s="29" customFormat="1">
      <c r="A75" s="21">
        <v>74</v>
      </c>
      <c r="B75" s="22">
        <v>2568</v>
      </c>
      <c r="C75" s="23" t="s">
        <v>343</v>
      </c>
      <c r="D75" s="23" t="s">
        <v>344</v>
      </c>
      <c r="E75" s="23" t="s">
        <v>345</v>
      </c>
      <c r="F75" s="23" t="s">
        <v>346</v>
      </c>
      <c r="G75" s="23" t="s">
        <v>347</v>
      </c>
      <c r="H75" s="24" t="s">
        <v>125</v>
      </c>
      <c r="I75" s="25" t="s">
        <v>268</v>
      </c>
      <c r="J75" s="26" t="s">
        <v>349</v>
      </c>
      <c r="K75" s="26" t="s">
        <v>350</v>
      </c>
      <c r="L75" s="26" t="s">
        <v>351</v>
      </c>
      <c r="M75" s="30" t="str">
        <f>+Table1[[#This Row],[วงเงินงบประมาณที่ได้รับจัดสรร (บาท)]]</f>
        <v>481.50 </v>
      </c>
      <c r="N75" s="30" t="str">
        <f>+Table1[[#This Row],[วงเงินงบประมาณที่ได้รับจัดสรร (บาท)]]</f>
        <v>481.50 </v>
      </c>
      <c r="O75" s="26" t="s">
        <v>353</v>
      </c>
      <c r="P75" s="28">
        <v>67129262995</v>
      </c>
    </row>
    <row r="76" spans="1:16" s="29" customFormat="1" ht="48">
      <c r="A76" s="21">
        <v>75</v>
      </c>
      <c r="B76" s="22">
        <v>2568</v>
      </c>
      <c r="C76" s="23" t="s">
        <v>343</v>
      </c>
      <c r="D76" s="23" t="s">
        <v>344</v>
      </c>
      <c r="E76" s="23" t="s">
        <v>345</v>
      </c>
      <c r="F76" s="23" t="s">
        <v>346</v>
      </c>
      <c r="G76" s="23" t="s">
        <v>347</v>
      </c>
      <c r="H76" s="24" t="s">
        <v>126</v>
      </c>
      <c r="I76" s="25" t="s">
        <v>269</v>
      </c>
      <c r="J76" s="26" t="s">
        <v>349</v>
      </c>
      <c r="K76" s="26" t="s">
        <v>350</v>
      </c>
      <c r="L76" s="26" t="s">
        <v>351</v>
      </c>
      <c r="M76" s="30" t="str">
        <f>+Table1[[#This Row],[วงเงินงบประมาณที่ได้รับจัดสรร (บาท)]]</f>
        <v>3,349.10 </v>
      </c>
      <c r="N76" s="30" t="str">
        <f>+Table1[[#This Row],[วงเงินงบประมาณที่ได้รับจัดสรร (บาท)]]</f>
        <v>3,349.10 </v>
      </c>
      <c r="O76" s="26" t="s">
        <v>353</v>
      </c>
      <c r="P76" s="28">
        <v>67129220835</v>
      </c>
    </row>
    <row r="77" spans="1:16" s="29" customFormat="1" ht="48">
      <c r="A77" s="21">
        <v>76</v>
      </c>
      <c r="B77" s="22">
        <v>2568</v>
      </c>
      <c r="C77" s="23" t="s">
        <v>343</v>
      </c>
      <c r="D77" s="23" t="s">
        <v>344</v>
      </c>
      <c r="E77" s="23" t="s">
        <v>345</v>
      </c>
      <c r="F77" s="23" t="s">
        <v>346</v>
      </c>
      <c r="G77" s="23" t="s">
        <v>347</v>
      </c>
      <c r="H77" s="24" t="s">
        <v>127</v>
      </c>
      <c r="I77" s="25" t="s">
        <v>270</v>
      </c>
      <c r="J77" s="26" t="s">
        <v>349</v>
      </c>
      <c r="K77" s="26" t="s">
        <v>350</v>
      </c>
      <c r="L77" s="26" t="s">
        <v>351</v>
      </c>
      <c r="M77" s="30" t="str">
        <f>+Table1[[#This Row],[วงเงินงบประมาณที่ได้รับจัดสรร (บาท)]]</f>
        <v>695.50 </v>
      </c>
      <c r="N77" s="30" t="str">
        <f>+Table1[[#This Row],[วงเงินงบประมาณที่ได้รับจัดสรร (บาท)]]</f>
        <v>695.50 </v>
      </c>
      <c r="O77" s="26" t="s">
        <v>353</v>
      </c>
      <c r="P77" s="28">
        <v>67129218529</v>
      </c>
    </row>
    <row r="78" spans="1:16" s="29" customFormat="1" ht="72">
      <c r="A78" s="21">
        <v>77</v>
      </c>
      <c r="B78" s="22">
        <v>2568</v>
      </c>
      <c r="C78" s="23" t="s">
        <v>343</v>
      </c>
      <c r="D78" s="23" t="s">
        <v>344</v>
      </c>
      <c r="E78" s="23" t="s">
        <v>345</v>
      </c>
      <c r="F78" s="23" t="s">
        <v>346</v>
      </c>
      <c r="G78" s="23" t="s">
        <v>347</v>
      </c>
      <c r="H78" s="24" t="s">
        <v>128</v>
      </c>
      <c r="I78" s="25" t="s">
        <v>248</v>
      </c>
      <c r="J78" s="26" t="s">
        <v>349</v>
      </c>
      <c r="K78" s="26" t="s">
        <v>350</v>
      </c>
      <c r="L78" s="26" t="s">
        <v>351</v>
      </c>
      <c r="M78" s="27" t="str">
        <f>+Table1[[#This Row],[วงเงินงบประมาณที่ได้รับจัดสรร (บาท)]]</f>
        <v>12,000.00 </v>
      </c>
      <c r="N78" s="27" t="str">
        <f>+Table1[[#This Row],[วงเงินงบประมาณที่ได้รับจัดสรร (บาท)]]</f>
        <v>12,000.00 </v>
      </c>
      <c r="O78" s="26" t="s">
        <v>385</v>
      </c>
      <c r="P78" s="28">
        <v>68019158981</v>
      </c>
    </row>
    <row r="79" spans="1:16" s="29" customFormat="1" ht="72">
      <c r="A79" s="21">
        <v>78</v>
      </c>
      <c r="B79" s="22">
        <v>2568</v>
      </c>
      <c r="C79" s="23" t="s">
        <v>343</v>
      </c>
      <c r="D79" s="23" t="s">
        <v>344</v>
      </c>
      <c r="E79" s="23" t="s">
        <v>345</v>
      </c>
      <c r="F79" s="23" t="s">
        <v>346</v>
      </c>
      <c r="G79" s="23" t="s">
        <v>347</v>
      </c>
      <c r="H79" s="24" t="s">
        <v>129</v>
      </c>
      <c r="I79" s="25" t="s">
        <v>271</v>
      </c>
      <c r="J79" s="26" t="s">
        <v>349</v>
      </c>
      <c r="K79" s="26" t="s">
        <v>350</v>
      </c>
      <c r="L79" s="26" t="s">
        <v>351</v>
      </c>
      <c r="M79" s="27" t="str">
        <f>+Table1[[#This Row],[วงเงินงบประมาณที่ได้รับจัดสรร (บาท)]]</f>
        <v>14,680.00 </v>
      </c>
      <c r="N79" s="27" t="str">
        <f>+Table1[[#This Row],[วงเงินงบประมาณที่ได้รับจัดสรร (บาท)]]</f>
        <v>14,680.00 </v>
      </c>
      <c r="O79" s="26" t="s">
        <v>356</v>
      </c>
      <c r="P79" s="28">
        <v>68019151997</v>
      </c>
    </row>
    <row r="80" spans="1:16" s="29" customFormat="1" ht="72">
      <c r="A80" s="21">
        <v>79</v>
      </c>
      <c r="B80" s="22">
        <v>2568</v>
      </c>
      <c r="C80" s="23" t="s">
        <v>343</v>
      </c>
      <c r="D80" s="23" t="s">
        <v>344</v>
      </c>
      <c r="E80" s="23" t="s">
        <v>345</v>
      </c>
      <c r="F80" s="23" t="s">
        <v>346</v>
      </c>
      <c r="G80" s="23" t="s">
        <v>347</v>
      </c>
      <c r="H80" s="24" t="s">
        <v>130</v>
      </c>
      <c r="I80" s="25" t="s">
        <v>272</v>
      </c>
      <c r="J80" s="26" t="s">
        <v>349</v>
      </c>
      <c r="K80" s="26" t="s">
        <v>350</v>
      </c>
      <c r="L80" s="26" t="s">
        <v>351</v>
      </c>
      <c r="M80" s="27" t="str">
        <f>+Table1[[#This Row],[วงเงินงบประมาณที่ได้รับจัดสรร (บาท)]]</f>
        <v>9,480.00 </v>
      </c>
      <c r="N80" s="27" t="str">
        <f>+Table1[[#This Row],[วงเงินงบประมาณที่ได้รับจัดสรร (บาท)]]</f>
        <v>9,480.00 </v>
      </c>
      <c r="O80" s="26" t="s">
        <v>357</v>
      </c>
      <c r="P80" s="28">
        <v>68019204405</v>
      </c>
    </row>
    <row r="81" spans="1:16" s="29" customFormat="1" ht="72">
      <c r="A81" s="21">
        <v>80</v>
      </c>
      <c r="B81" s="22">
        <v>2568</v>
      </c>
      <c r="C81" s="23" t="s">
        <v>343</v>
      </c>
      <c r="D81" s="23" t="s">
        <v>344</v>
      </c>
      <c r="E81" s="23" t="s">
        <v>345</v>
      </c>
      <c r="F81" s="23" t="s">
        <v>346</v>
      </c>
      <c r="G81" s="23" t="s">
        <v>347</v>
      </c>
      <c r="H81" s="24" t="s">
        <v>131</v>
      </c>
      <c r="I81" s="25" t="s">
        <v>273</v>
      </c>
      <c r="J81" s="26" t="s">
        <v>349</v>
      </c>
      <c r="K81" s="26" t="s">
        <v>350</v>
      </c>
      <c r="L81" s="26" t="s">
        <v>351</v>
      </c>
      <c r="M81" s="27" t="str">
        <f>+Table1[[#This Row],[วงเงินงบประมาณที่ได้รับจัดสรร (บาท)]]</f>
        <v>3,000.00 </v>
      </c>
      <c r="N81" s="27" t="str">
        <f>+Table1[[#This Row],[วงเงินงบประมาณที่ได้รับจัดสรร (บาท)]]</f>
        <v>3,000.00 </v>
      </c>
      <c r="O81" s="26" t="s">
        <v>383</v>
      </c>
      <c r="P81" s="28">
        <v>68019195988</v>
      </c>
    </row>
    <row r="82" spans="1:16" s="29" customFormat="1" ht="48">
      <c r="A82" s="21">
        <v>81</v>
      </c>
      <c r="B82" s="22">
        <v>2568</v>
      </c>
      <c r="C82" s="23" t="s">
        <v>343</v>
      </c>
      <c r="D82" s="23" t="s">
        <v>344</v>
      </c>
      <c r="E82" s="23" t="s">
        <v>345</v>
      </c>
      <c r="F82" s="23" t="s">
        <v>346</v>
      </c>
      <c r="G82" s="23" t="s">
        <v>347</v>
      </c>
      <c r="H82" s="24" t="s">
        <v>132</v>
      </c>
      <c r="I82" s="25" t="s">
        <v>274</v>
      </c>
      <c r="J82" s="26" t="s">
        <v>349</v>
      </c>
      <c r="K82" s="26" t="s">
        <v>350</v>
      </c>
      <c r="L82" s="26" t="s">
        <v>351</v>
      </c>
      <c r="M82" s="27" t="str">
        <f>+Table1[[#This Row],[วงเงินงบประมาณที่ได้รับจัดสรร (บาท)]]</f>
        <v>72,303.66 </v>
      </c>
      <c r="N82" s="27" t="str">
        <f>+Table1[[#This Row],[วงเงินงบประมาณที่ได้รับจัดสรร (บาท)]]</f>
        <v>72,303.66 </v>
      </c>
      <c r="O82" s="26" t="s">
        <v>348</v>
      </c>
      <c r="P82" s="28">
        <v>67129393341</v>
      </c>
    </row>
    <row r="83" spans="1:16" s="29" customFormat="1" ht="48">
      <c r="A83" s="21">
        <v>82</v>
      </c>
      <c r="B83" s="22">
        <v>2568</v>
      </c>
      <c r="C83" s="23" t="s">
        <v>343</v>
      </c>
      <c r="D83" s="23" t="s">
        <v>344</v>
      </c>
      <c r="E83" s="23" t="s">
        <v>345</v>
      </c>
      <c r="F83" s="23" t="s">
        <v>346</v>
      </c>
      <c r="G83" s="23" t="s">
        <v>347</v>
      </c>
      <c r="H83" s="24" t="s">
        <v>133</v>
      </c>
      <c r="I83" s="25" t="s">
        <v>206</v>
      </c>
      <c r="J83" s="26" t="s">
        <v>349</v>
      </c>
      <c r="K83" s="26" t="s">
        <v>350</v>
      </c>
      <c r="L83" s="26" t="s">
        <v>351</v>
      </c>
      <c r="M83" s="27" t="str">
        <f>+Table1[[#This Row],[วงเงินงบประมาณที่ได้รับจัดสรร (บาท)]]</f>
        <v>2,500.00 </v>
      </c>
      <c r="N83" s="27" t="str">
        <f>+Table1[[#This Row],[วงเงินงบประมาณที่ได้รับจัดสรร (บาท)]]</f>
        <v>2,500.00 </v>
      </c>
      <c r="O83" s="26" t="s">
        <v>342</v>
      </c>
      <c r="P83" s="28">
        <v>68019026591</v>
      </c>
    </row>
    <row r="84" spans="1:16" s="29" customFormat="1" ht="72">
      <c r="A84" s="21">
        <v>83</v>
      </c>
      <c r="B84" s="22">
        <v>2568</v>
      </c>
      <c r="C84" s="23" t="s">
        <v>343</v>
      </c>
      <c r="D84" s="23" t="s">
        <v>344</v>
      </c>
      <c r="E84" s="23" t="s">
        <v>345</v>
      </c>
      <c r="F84" s="23" t="s">
        <v>346</v>
      </c>
      <c r="G84" s="23" t="s">
        <v>347</v>
      </c>
      <c r="H84" s="24" t="s">
        <v>134</v>
      </c>
      <c r="I84" s="25" t="s">
        <v>275</v>
      </c>
      <c r="J84" s="26" t="s">
        <v>349</v>
      </c>
      <c r="K84" s="26" t="s">
        <v>350</v>
      </c>
      <c r="L84" s="26" t="s">
        <v>351</v>
      </c>
      <c r="M84" s="27" t="str">
        <f>+Table1[[#This Row],[วงเงินงบประมาณที่ได้รับจัดสรร (บาท)]]</f>
        <v>47,000.00 </v>
      </c>
      <c r="N84" s="31">
        <v>46500</v>
      </c>
      <c r="O84" s="26" t="s">
        <v>367</v>
      </c>
      <c r="P84" s="28">
        <v>67109242359</v>
      </c>
    </row>
    <row r="85" spans="1:16" s="29" customFormat="1">
      <c r="A85" s="21">
        <v>84</v>
      </c>
      <c r="B85" s="22">
        <v>2568</v>
      </c>
      <c r="C85" s="23" t="s">
        <v>343</v>
      </c>
      <c r="D85" s="23" t="s">
        <v>344</v>
      </c>
      <c r="E85" s="23" t="s">
        <v>345</v>
      </c>
      <c r="F85" s="23" t="s">
        <v>346</v>
      </c>
      <c r="G85" s="23" t="s">
        <v>347</v>
      </c>
      <c r="H85" s="24" t="s">
        <v>135</v>
      </c>
      <c r="I85" s="25" t="s">
        <v>276</v>
      </c>
      <c r="J85" s="26" t="s">
        <v>349</v>
      </c>
      <c r="K85" s="26" t="s">
        <v>350</v>
      </c>
      <c r="L85" s="26" t="s">
        <v>351</v>
      </c>
      <c r="M85" s="27" t="str">
        <f>+Table1[[#This Row],[วงเงินงบประมาณที่ได้รับจัดสรร (บาท)]]</f>
        <v>1,950.00 </v>
      </c>
      <c r="N85" s="27" t="str">
        <f>+Table1[[#This Row],[วงเงินงบประมาณที่ได้รับจัดสรร (บาท)]]</f>
        <v>1,950.00 </v>
      </c>
      <c r="O85" s="26" t="s">
        <v>354</v>
      </c>
      <c r="P85" s="28">
        <v>68019107810</v>
      </c>
    </row>
    <row r="86" spans="1:16" s="29" customFormat="1" ht="48">
      <c r="A86" s="21">
        <v>85</v>
      </c>
      <c r="B86" s="22">
        <v>2568</v>
      </c>
      <c r="C86" s="23" t="s">
        <v>343</v>
      </c>
      <c r="D86" s="23" t="s">
        <v>344</v>
      </c>
      <c r="E86" s="23" t="s">
        <v>345</v>
      </c>
      <c r="F86" s="23" t="s">
        <v>346</v>
      </c>
      <c r="G86" s="23" t="s">
        <v>347</v>
      </c>
      <c r="H86" s="24" t="s">
        <v>136</v>
      </c>
      <c r="I86" s="25" t="s">
        <v>277</v>
      </c>
      <c r="J86" s="26" t="s">
        <v>349</v>
      </c>
      <c r="K86" s="26" t="s">
        <v>350</v>
      </c>
      <c r="L86" s="26" t="s">
        <v>351</v>
      </c>
      <c r="M86" s="27" t="str">
        <f>+Table1[[#This Row],[วงเงินงบประมาณที่ได้รับจัดสรร (บาท)]]</f>
        <v>516.00 </v>
      </c>
      <c r="N86" s="27" t="str">
        <f>+Table1[[#This Row],[วงเงินงบประมาณที่ได้รับจัดสรร (บาท)]]</f>
        <v>516.00 </v>
      </c>
      <c r="O86" s="26" t="s">
        <v>355</v>
      </c>
      <c r="P86" s="28">
        <v>68019121458</v>
      </c>
    </row>
    <row r="87" spans="1:16" s="29" customFormat="1" ht="48">
      <c r="A87" s="21">
        <v>86</v>
      </c>
      <c r="B87" s="22">
        <v>2568</v>
      </c>
      <c r="C87" s="23" t="s">
        <v>343</v>
      </c>
      <c r="D87" s="23" t="s">
        <v>344</v>
      </c>
      <c r="E87" s="23" t="s">
        <v>345</v>
      </c>
      <c r="F87" s="23" t="s">
        <v>346</v>
      </c>
      <c r="G87" s="23" t="s">
        <v>347</v>
      </c>
      <c r="H87" s="24" t="s">
        <v>137</v>
      </c>
      <c r="I87" s="25" t="s">
        <v>278</v>
      </c>
      <c r="J87" s="26" t="s">
        <v>349</v>
      </c>
      <c r="K87" s="26" t="s">
        <v>350</v>
      </c>
      <c r="L87" s="26" t="s">
        <v>351</v>
      </c>
      <c r="M87" s="27" t="str">
        <f>+Table1[[#This Row],[วงเงินงบประมาณที่ได้รับจัดสรร (บาท)]]</f>
        <v>80,000.00 </v>
      </c>
      <c r="N87" s="31" t="str">
        <f>+Table1[[#This Row],[วงเงินงบประมาณที่ได้รับจัดสรร (บาท)]]</f>
        <v>80,000.00 </v>
      </c>
      <c r="O87" s="26" t="s">
        <v>367</v>
      </c>
      <c r="P87" s="28">
        <v>67109242486</v>
      </c>
    </row>
    <row r="88" spans="1:16" s="29" customFormat="1" ht="72">
      <c r="A88" s="21">
        <v>87</v>
      </c>
      <c r="B88" s="22">
        <v>2568</v>
      </c>
      <c r="C88" s="23" t="s">
        <v>343</v>
      </c>
      <c r="D88" s="23" t="s">
        <v>344</v>
      </c>
      <c r="E88" s="23" t="s">
        <v>345</v>
      </c>
      <c r="F88" s="23" t="s">
        <v>346</v>
      </c>
      <c r="G88" s="23" t="s">
        <v>347</v>
      </c>
      <c r="H88" s="24" t="s">
        <v>138</v>
      </c>
      <c r="I88" s="25" t="s">
        <v>279</v>
      </c>
      <c r="J88" s="26" t="s">
        <v>349</v>
      </c>
      <c r="K88" s="26" t="s">
        <v>350</v>
      </c>
      <c r="L88" s="26" t="s">
        <v>351</v>
      </c>
      <c r="M88" s="27" t="str">
        <f>+Table1[[#This Row],[วงเงินงบประมาณที่ได้รับจัดสรร (บาท)]]</f>
        <v>6,000.00 </v>
      </c>
      <c r="N88" s="27" t="str">
        <f>+Table1[[#This Row],[วงเงินงบประมาณที่ได้รับจัดสรร (บาท)]]</f>
        <v>6,000.00 </v>
      </c>
      <c r="O88" s="26" t="s">
        <v>383</v>
      </c>
      <c r="P88" s="28">
        <v>68019166590</v>
      </c>
    </row>
    <row r="89" spans="1:16" s="29" customFormat="1" ht="72">
      <c r="A89" s="21">
        <v>88</v>
      </c>
      <c r="B89" s="22">
        <v>2568</v>
      </c>
      <c r="C89" s="23" t="s">
        <v>343</v>
      </c>
      <c r="D89" s="23" t="s">
        <v>344</v>
      </c>
      <c r="E89" s="23" t="s">
        <v>345</v>
      </c>
      <c r="F89" s="23" t="s">
        <v>346</v>
      </c>
      <c r="G89" s="23" t="s">
        <v>347</v>
      </c>
      <c r="H89" s="24" t="s">
        <v>139</v>
      </c>
      <c r="I89" s="25" t="s">
        <v>280</v>
      </c>
      <c r="J89" s="26" t="s">
        <v>349</v>
      </c>
      <c r="K89" s="26" t="s">
        <v>350</v>
      </c>
      <c r="L89" s="26" t="s">
        <v>351</v>
      </c>
      <c r="M89" s="27" t="str">
        <f>+Table1[[#This Row],[วงเงินงบประมาณที่ได้รับจัดสรร (บาท)]]</f>
        <v>9,000.00 </v>
      </c>
      <c r="N89" s="27" t="str">
        <f>+Table1[[#This Row],[วงเงินงบประมาณที่ได้รับจัดสรร (บาท)]]</f>
        <v>9,000.00 </v>
      </c>
      <c r="O89" s="26" t="s">
        <v>384</v>
      </c>
      <c r="P89" s="28">
        <v>68019163248</v>
      </c>
    </row>
    <row r="90" spans="1:16" s="29" customFormat="1" ht="72">
      <c r="A90" s="21">
        <v>89</v>
      </c>
      <c r="B90" s="22">
        <v>2568</v>
      </c>
      <c r="C90" s="23" t="s">
        <v>343</v>
      </c>
      <c r="D90" s="23" t="s">
        <v>344</v>
      </c>
      <c r="E90" s="23" t="s">
        <v>345</v>
      </c>
      <c r="F90" s="23" t="s">
        <v>346</v>
      </c>
      <c r="G90" s="23" t="s">
        <v>347</v>
      </c>
      <c r="H90" s="24" t="s">
        <v>140</v>
      </c>
      <c r="I90" s="25" t="s">
        <v>220</v>
      </c>
      <c r="J90" s="26" t="s">
        <v>349</v>
      </c>
      <c r="K90" s="26" t="s">
        <v>350</v>
      </c>
      <c r="L90" s="26" t="s">
        <v>351</v>
      </c>
      <c r="M90" s="27" t="str">
        <f>+Table1[[#This Row],[วงเงินงบประมาณที่ได้รับจัดสรร (บาท)]]</f>
        <v>4,000.00 </v>
      </c>
      <c r="N90" s="27" t="str">
        <f>+Table1[[#This Row],[วงเงินงบประมาณที่ได้รับจัดสรร (บาท)]]</f>
        <v>4,000.00 </v>
      </c>
      <c r="O90" s="26" t="s">
        <v>360</v>
      </c>
      <c r="P90" s="28">
        <v>68019160397</v>
      </c>
    </row>
    <row r="91" spans="1:16" s="29" customFormat="1" ht="72">
      <c r="A91" s="21">
        <v>90</v>
      </c>
      <c r="B91" s="22">
        <v>2568</v>
      </c>
      <c r="C91" s="23" t="s">
        <v>343</v>
      </c>
      <c r="D91" s="23" t="s">
        <v>344</v>
      </c>
      <c r="E91" s="23" t="s">
        <v>345</v>
      </c>
      <c r="F91" s="23" t="s">
        <v>346</v>
      </c>
      <c r="G91" s="23" t="s">
        <v>347</v>
      </c>
      <c r="H91" s="24" t="s">
        <v>141</v>
      </c>
      <c r="I91" s="25" t="s">
        <v>281</v>
      </c>
      <c r="J91" s="26" t="s">
        <v>349</v>
      </c>
      <c r="K91" s="26" t="s">
        <v>350</v>
      </c>
      <c r="L91" s="26" t="s">
        <v>351</v>
      </c>
      <c r="M91" s="27" t="str">
        <f>+Table1[[#This Row],[วงเงินงบประมาณที่ได้รับจัดสรร (บาท)]]</f>
        <v>5,720.00 </v>
      </c>
      <c r="N91" s="27" t="str">
        <f>+Table1[[#This Row],[วงเงินงบประมาณที่ได้รับจัดสรร (บาท)]]</f>
        <v>5,720.00 </v>
      </c>
      <c r="O91" s="26" t="s">
        <v>378</v>
      </c>
      <c r="P91" s="28">
        <v>68019175481</v>
      </c>
    </row>
    <row r="92" spans="1:16" s="29" customFormat="1" ht="72">
      <c r="A92" s="21">
        <v>91</v>
      </c>
      <c r="B92" s="22">
        <v>2568</v>
      </c>
      <c r="C92" s="23" t="s">
        <v>343</v>
      </c>
      <c r="D92" s="23" t="s">
        <v>344</v>
      </c>
      <c r="E92" s="23" t="s">
        <v>345</v>
      </c>
      <c r="F92" s="23" t="s">
        <v>346</v>
      </c>
      <c r="G92" s="23" t="s">
        <v>347</v>
      </c>
      <c r="H92" s="24" t="s">
        <v>142</v>
      </c>
      <c r="I92" s="25" t="s">
        <v>282</v>
      </c>
      <c r="J92" s="26" t="s">
        <v>349</v>
      </c>
      <c r="K92" s="26" t="s">
        <v>350</v>
      </c>
      <c r="L92" s="26" t="s">
        <v>351</v>
      </c>
      <c r="M92" s="27" t="str">
        <f>+Table1[[#This Row],[วงเงินงบประมาณที่ได้รับจัดสรร (บาท)]]</f>
        <v>18,710.00 </v>
      </c>
      <c r="N92" s="27" t="str">
        <f>+Table1[[#This Row],[วงเงินงบประมาณที่ได้รับจัดสรร (บาท)]]</f>
        <v>18,710.00 </v>
      </c>
      <c r="O92" s="26" t="s">
        <v>356</v>
      </c>
      <c r="P92" s="28">
        <v>68019352226</v>
      </c>
    </row>
    <row r="93" spans="1:16" s="29" customFormat="1" ht="48">
      <c r="A93" s="21">
        <v>92</v>
      </c>
      <c r="B93" s="22">
        <v>2568</v>
      </c>
      <c r="C93" s="23" t="s">
        <v>343</v>
      </c>
      <c r="D93" s="23" t="s">
        <v>344</v>
      </c>
      <c r="E93" s="23" t="s">
        <v>345</v>
      </c>
      <c r="F93" s="23" t="s">
        <v>346</v>
      </c>
      <c r="G93" s="23" t="s">
        <v>347</v>
      </c>
      <c r="H93" s="24" t="s">
        <v>143</v>
      </c>
      <c r="I93" s="25" t="s">
        <v>283</v>
      </c>
      <c r="J93" s="26" t="s">
        <v>349</v>
      </c>
      <c r="K93" s="26" t="s">
        <v>350</v>
      </c>
      <c r="L93" s="26" t="s">
        <v>351</v>
      </c>
      <c r="M93" s="27" t="str">
        <f>+Table1[[#This Row],[วงเงินงบประมาณที่ได้รับจัดสรร (บาท)]]</f>
        <v>74,000.00 </v>
      </c>
      <c r="N93" s="31" t="str">
        <f>+Table1[[#This Row],[วงเงินงบประมาณที่ได้รับจัดสรร (บาท)]]</f>
        <v>74,000.00 </v>
      </c>
      <c r="O93" s="26" t="s">
        <v>367</v>
      </c>
      <c r="P93" s="28">
        <v>67129186888</v>
      </c>
    </row>
    <row r="94" spans="1:16" s="29" customFormat="1" ht="48">
      <c r="A94" s="21">
        <v>93</v>
      </c>
      <c r="B94" s="22">
        <v>2568</v>
      </c>
      <c r="C94" s="23" t="s">
        <v>343</v>
      </c>
      <c r="D94" s="23" t="s">
        <v>344</v>
      </c>
      <c r="E94" s="23" t="s">
        <v>345</v>
      </c>
      <c r="F94" s="23" t="s">
        <v>346</v>
      </c>
      <c r="G94" s="23" t="s">
        <v>347</v>
      </c>
      <c r="H94" s="24" t="s">
        <v>144</v>
      </c>
      <c r="I94" s="25" t="s">
        <v>284</v>
      </c>
      <c r="J94" s="26" t="s">
        <v>349</v>
      </c>
      <c r="K94" s="26" t="s">
        <v>350</v>
      </c>
      <c r="L94" s="26" t="s">
        <v>351</v>
      </c>
      <c r="M94" s="27" t="str">
        <f>+Table1[[#This Row],[วงเงินงบประมาณที่ได้รับจัดสรร (บาท)]]</f>
        <v>81,000.00 </v>
      </c>
      <c r="N94" s="31" t="str">
        <f>+Table1[[#This Row],[วงเงินงบประมาณที่ได้รับจัดสรร (บาท)]]</f>
        <v>81,000.00 </v>
      </c>
      <c r="O94" s="26" t="s">
        <v>367</v>
      </c>
      <c r="P94" s="28">
        <v>67129202435</v>
      </c>
    </row>
    <row r="95" spans="1:16" s="29" customFormat="1" ht="48">
      <c r="A95" s="21">
        <v>94</v>
      </c>
      <c r="B95" s="22">
        <v>2568</v>
      </c>
      <c r="C95" s="23" t="s">
        <v>343</v>
      </c>
      <c r="D95" s="23" t="s">
        <v>344</v>
      </c>
      <c r="E95" s="23" t="s">
        <v>345</v>
      </c>
      <c r="F95" s="23" t="s">
        <v>346</v>
      </c>
      <c r="G95" s="23" t="s">
        <v>347</v>
      </c>
      <c r="H95" s="24" t="s">
        <v>145</v>
      </c>
      <c r="I95" s="25" t="s">
        <v>285</v>
      </c>
      <c r="J95" s="26" t="s">
        <v>349</v>
      </c>
      <c r="K95" s="26" t="s">
        <v>350</v>
      </c>
      <c r="L95" s="26" t="s">
        <v>351</v>
      </c>
      <c r="M95" s="27" t="str">
        <f>+Table1[[#This Row],[วงเงินงบประมาณที่ได้รับจัดสรร (บาท)]]</f>
        <v>2,480.00 </v>
      </c>
      <c r="N95" s="27" t="str">
        <f>+Table1[[#This Row],[วงเงินงบประมาณที่ได้รับจัดสรร (บาท)]]</f>
        <v>2,480.00 </v>
      </c>
      <c r="O95" s="26" t="s">
        <v>352</v>
      </c>
      <c r="P95" s="28">
        <v>68019055436</v>
      </c>
    </row>
    <row r="96" spans="1:16" s="29" customFormat="1" ht="48">
      <c r="A96" s="21">
        <v>95</v>
      </c>
      <c r="B96" s="22">
        <v>2568</v>
      </c>
      <c r="C96" s="23" t="s">
        <v>343</v>
      </c>
      <c r="D96" s="23" t="s">
        <v>344</v>
      </c>
      <c r="E96" s="23" t="s">
        <v>345</v>
      </c>
      <c r="F96" s="23" t="s">
        <v>346</v>
      </c>
      <c r="G96" s="23" t="s">
        <v>347</v>
      </c>
      <c r="H96" s="24" t="s">
        <v>146</v>
      </c>
      <c r="I96" s="25" t="s">
        <v>286</v>
      </c>
      <c r="J96" s="26" t="s">
        <v>349</v>
      </c>
      <c r="K96" s="26" t="s">
        <v>350</v>
      </c>
      <c r="L96" s="26" t="s">
        <v>351</v>
      </c>
      <c r="M96" s="27" t="str">
        <f>+Table1[[#This Row],[วงเงินงบประมาณที่ได้รับจัดสรร (บาท)]]</f>
        <v>4,852.50 </v>
      </c>
      <c r="N96" s="27" t="str">
        <f>+Table1[[#This Row],[วงเงินงบประมาณที่ได้รับจัดสรร (บาท)]]</f>
        <v>4,852.50 </v>
      </c>
      <c r="O96" s="26" t="s">
        <v>354</v>
      </c>
      <c r="P96" s="28">
        <v>68019106086</v>
      </c>
    </row>
    <row r="97" spans="1:16" s="29" customFormat="1" ht="48">
      <c r="A97" s="21">
        <v>96</v>
      </c>
      <c r="B97" s="22">
        <v>2568</v>
      </c>
      <c r="C97" s="23" t="s">
        <v>343</v>
      </c>
      <c r="D97" s="23" t="s">
        <v>344</v>
      </c>
      <c r="E97" s="23" t="s">
        <v>345</v>
      </c>
      <c r="F97" s="23" t="s">
        <v>346</v>
      </c>
      <c r="G97" s="23" t="s">
        <v>347</v>
      </c>
      <c r="H97" s="24" t="s">
        <v>147</v>
      </c>
      <c r="I97" s="25" t="s">
        <v>287</v>
      </c>
      <c r="J97" s="26" t="s">
        <v>349</v>
      </c>
      <c r="K97" s="26" t="s">
        <v>350</v>
      </c>
      <c r="L97" s="26" t="s">
        <v>351</v>
      </c>
      <c r="M97" s="27" t="str">
        <f>+Table1[[#This Row],[วงเงินงบประมาณที่ได้รับจัดสรร (บาท)]]</f>
        <v>3,298.00 </v>
      </c>
      <c r="N97" s="27" t="str">
        <f>+Table1[[#This Row],[วงเงินงบประมาณที่ได้รับจัดสรร (บาท)]]</f>
        <v>3,298.00 </v>
      </c>
      <c r="O97" s="26" t="s">
        <v>354</v>
      </c>
      <c r="P97" s="28">
        <v>68019111311</v>
      </c>
    </row>
    <row r="98" spans="1:16" s="29" customFormat="1" ht="48">
      <c r="A98" s="21">
        <v>97</v>
      </c>
      <c r="B98" s="22">
        <v>2568</v>
      </c>
      <c r="C98" s="23" t="s">
        <v>343</v>
      </c>
      <c r="D98" s="23" t="s">
        <v>344</v>
      </c>
      <c r="E98" s="23" t="s">
        <v>345</v>
      </c>
      <c r="F98" s="23" t="s">
        <v>346</v>
      </c>
      <c r="G98" s="23" t="s">
        <v>347</v>
      </c>
      <c r="H98" s="24" t="s">
        <v>148</v>
      </c>
      <c r="I98" s="25" t="s">
        <v>288</v>
      </c>
      <c r="J98" s="26" t="s">
        <v>349</v>
      </c>
      <c r="K98" s="26" t="s">
        <v>350</v>
      </c>
      <c r="L98" s="26" t="s">
        <v>351</v>
      </c>
      <c r="M98" s="27" t="str">
        <f>+Table1[[#This Row],[วงเงินงบประมาณที่ได้รับจัดสรร (บาท)]]</f>
        <v>710.00 </v>
      </c>
      <c r="N98" s="27" t="str">
        <f>+Table1[[#This Row],[วงเงินงบประมาณที่ได้รับจัดสรร (บาท)]]</f>
        <v>710.00 </v>
      </c>
      <c r="O98" s="26" t="s">
        <v>354</v>
      </c>
      <c r="P98" s="28">
        <v>68019109976</v>
      </c>
    </row>
    <row r="99" spans="1:16" s="29" customFormat="1" ht="48">
      <c r="A99" s="21">
        <v>98</v>
      </c>
      <c r="B99" s="22">
        <v>2568</v>
      </c>
      <c r="C99" s="23" t="s">
        <v>343</v>
      </c>
      <c r="D99" s="23" t="s">
        <v>344</v>
      </c>
      <c r="E99" s="23" t="s">
        <v>345</v>
      </c>
      <c r="F99" s="23" t="s">
        <v>346</v>
      </c>
      <c r="G99" s="23" t="s">
        <v>347</v>
      </c>
      <c r="H99" s="24" t="s">
        <v>149</v>
      </c>
      <c r="I99" s="25" t="s">
        <v>289</v>
      </c>
      <c r="J99" s="26" t="s">
        <v>349</v>
      </c>
      <c r="K99" s="26" t="s">
        <v>350</v>
      </c>
      <c r="L99" s="26" t="s">
        <v>351</v>
      </c>
      <c r="M99" s="27" t="str">
        <f>+Table1[[#This Row],[วงเงินงบประมาณที่ได้รับจัดสรร (บาท)]]</f>
        <v>4,710.00 </v>
      </c>
      <c r="N99" s="27" t="str">
        <f>+Table1[[#This Row],[วงเงินงบประมาณที่ได้รับจัดสรร (บาท)]]</f>
        <v>4,710.00 </v>
      </c>
      <c r="O99" s="26" t="s">
        <v>359</v>
      </c>
      <c r="P99" s="28">
        <v>68019268441</v>
      </c>
    </row>
    <row r="100" spans="1:16" s="29" customFormat="1" ht="72">
      <c r="A100" s="21">
        <v>99</v>
      </c>
      <c r="B100" s="22">
        <v>2568</v>
      </c>
      <c r="C100" s="23" t="s">
        <v>343</v>
      </c>
      <c r="D100" s="23" t="s">
        <v>344</v>
      </c>
      <c r="E100" s="23" t="s">
        <v>345</v>
      </c>
      <c r="F100" s="23" t="s">
        <v>346</v>
      </c>
      <c r="G100" s="23" t="s">
        <v>347</v>
      </c>
      <c r="H100" s="24" t="s">
        <v>150</v>
      </c>
      <c r="I100" s="25" t="s">
        <v>290</v>
      </c>
      <c r="J100" s="26" t="s">
        <v>349</v>
      </c>
      <c r="K100" s="26" t="s">
        <v>350</v>
      </c>
      <c r="L100" s="26" t="s">
        <v>351</v>
      </c>
      <c r="M100" s="27" t="str">
        <f>+Table1[[#This Row],[วงเงินงบประมาณที่ได้รับจัดสรร (บาท)]]</f>
        <v>11,500.00 </v>
      </c>
      <c r="N100" s="27" t="str">
        <f>+Table1[[#This Row],[วงเงินงบประมาณที่ได้รับจัดสรร (บาท)]]</f>
        <v>11,500.00 </v>
      </c>
      <c r="O100" s="26" t="s">
        <v>385</v>
      </c>
      <c r="P100" s="28">
        <v>68019358009</v>
      </c>
    </row>
    <row r="101" spans="1:16" s="29" customFormat="1" ht="72">
      <c r="A101" s="21">
        <v>100</v>
      </c>
      <c r="B101" s="22">
        <v>2568</v>
      </c>
      <c r="C101" s="23" t="s">
        <v>343</v>
      </c>
      <c r="D101" s="23" t="s">
        <v>344</v>
      </c>
      <c r="E101" s="23" t="s">
        <v>345</v>
      </c>
      <c r="F101" s="23" t="s">
        <v>346</v>
      </c>
      <c r="G101" s="23" t="s">
        <v>347</v>
      </c>
      <c r="H101" s="24" t="s">
        <v>151</v>
      </c>
      <c r="I101" s="25" t="s">
        <v>291</v>
      </c>
      <c r="J101" s="26" t="s">
        <v>349</v>
      </c>
      <c r="K101" s="26" t="s">
        <v>350</v>
      </c>
      <c r="L101" s="26" t="s">
        <v>351</v>
      </c>
      <c r="M101" s="27" t="str">
        <f>+Table1[[#This Row],[วงเงินงบประมาณที่ได้รับจัดสรร (บาท)]]</f>
        <v>23,000.00 </v>
      </c>
      <c r="N101" s="27" t="str">
        <f>+Table1[[#This Row],[วงเงินงบประมาณที่ได้รับจัดสรร (บาท)]]</f>
        <v>23,000.00 </v>
      </c>
      <c r="O101" s="26" t="s">
        <v>383</v>
      </c>
      <c r="P101" s="28">
        <v>68019357184</v>
      </c>
    </row>
    <row r="102" spans="1:16" s="29" customFormat="1" ht="72">
      <c r="A102" s="21">
        <v>101</v>
      </c>
      <c r="B102" s="22">
        <v>2568</v>
      </c>
      <c r="C102" s="23" t="s">
        <v>343</v>
      </c>
      <c r="D102" s="23" t="s">
        <v>344</v>
      </c>
      <c r="E102" s="23" t="s">
        <v>345</v>
      </c>
      <c r="F102" s="23" t="s">
        <v>346</v>
      </c>
      <c r="G102" s="23" t="s">
        <v>347</v>
      </c>
      <c r="H102" s="24" t="s">
        <v>152</v>
      </c>
      <c r="I102" s="25" t="s">
        <v>292</v>
      </c>
      <c r="J102" s="26" t="s">
        <v>349</v>
      </c>
      <c r="K102" s="26" t="s">
        <v>350</v>
      </c>
      <c r="L102" s="26" t="s">
        <v>351</v>
      </c>
      <c r="M102" s="27" t="str">
        <f>+Table1[[#This Row],[วงเงินงบประมาณที่ได้รับจัดสรร (บาท)]]</f>
        <v>8,190.00 </v>
      </c>
      <c r="N102" s="27" t="str">
        <f>+Table1[[#This Row],[วงเงินงบประมาณที่ได้รับจัดสรร (บาท)]]</f>
        <v>8,190.00 </v>
      </c>
      <c r="O102" s="26" t="s">
        <v>386</v>
      </c>
      <c r="P102" s="28">
        <v>68019388912</v>
      </c>
    </row>
    <row r="103" spans="1:16" s="29" customFormat="1" ht="72">
      <c r="A103" s="21">
        <v>102</v>
      </c>
      <c r="B103" s="22">
        <v>2568</v>
      </c>
      <c r="C103" s="23" t="s">
        <v>343</v>
      </c>
      <c r="D103" s="23" t="s">
        <v>344</v>
      </c>
      <c r="E103" s="23" t="s">
        <v>345</v>
      </c>
      <c r="F103" s="23" t="s">
        <v>346</v>
      </c>
      <c r="G103" s="23" t="s">
        <v>347</v>
      </c>
      <c r="H103" s="24" t="s">
        <v>153</v>
      </c>
      <c r="I103" s="25" t="s">
        <v>293</v>
      </c>
      <c r="J103" s="26" t="s">
        <v>349</v>
      </c>
      <c r="K103" s="26" t="s">
        <v>350</v>
      </c>
      <c r="L103" s="26" t="s">
        <v>351</v>
      </c>
      <c r="M103" s="27" t="str">
        <f>+Table1[[#This Row],[วงเงินงบประมาณที่ได้รับจัดสรร (บาท)]]</f>
        <v>4,500.00 </v>
      </c>
      <c r="N103" s="27" t="str">
        <f>+Table1[[#This Row],[วงเงินงบประมาณที่ได้รับจัดสรร (บาท)]]</f>
        <v>4,500.00 </v>
      </c>
      <c r="O103" s="26" t="s">
        <v>387</v>
      </c>
      <c r="P103" s="28">
        <v>68019373458</v>
      </c>
    </row>
    <row r="104" spans="1:16" s="29" customFormat="1" ht="72">
      <c r="A104" s="21">
        <v>103</v>
      </c>
      <c r="B104" s="22">
        <v>2568</v>
      </c>
      <c r="C104" s="23" t="s">
        <v>343</v>
      </c>
      <c r="D104" s="23" t="s">
        <v>344</v>
      </c>
      <c r="E104" s="23" t="s">
        <v>345</v>
      </c>
      <c r="F104" s="23" t="s">
        <v>346</v>
      </c>
      <c r="G104" s="23" t="s">
        <v>347</v>
      </c>
      <c r="H104" s="24" t="s">
        <v>154</v>
      </c>
      <c r="I104" s="25" t="s">
        <v>294</v>
      </c>
      <c r="J104" s="26" t="s">
        <v>349</v>
      </c>
      <c r="K104" s="26" t="s">
        <v>350</v>
      </c>
      <c r="L104" s="26" t="s">
        <v>351</v>
      </c>
      <c r="M104" s="27" t="str">
        <f>+Table1[[#This Row],[วงเงินงบประมาณที่ได้รับจัดสรร (บาท)]]</f>
        <v>3,500.00 </v>
      </c>
      <c r="N104" s="27" t="str">
        <f>+Table1[[#This Row],[วงเงินงบประมาณที่ได้รับจัดสรร (บาท)]]</f>
        <v>3,500.00 </v>
      </c>
      <c r="O104" s="26" t="s">
        <v>388</v>
      </c>
      <c r="P104" s="28">
        <v>68019371869</v>
      </c>
    </row>
    <row r="105" spans="1:16" s="29" customFormat="1" ht="72">
      <c r="A105" s="21">
        <v>104</v>
      </c>
      <c r="B105" s="22">
        <v>2568</v>
      </c>
      <c r="C105" s="23" t="s">
        <v>343</v>
      </c>
      <c r="D105" s="23" t="s">
        <v>344</v>
      </c>
      <c r="E105" s="23" t="s">
        <v>345</v>
      </c>
      <c r="F105" s="23" t="s">
        <v>346</v>
      </c>
      <c r="G105" s="23" t="s">
        <v>347</v>
      </c>
      <c r="H105" s="24" t="s">
        <v>155</v>
      </c>
      <c r="I105" s="25" t="s">
        <v>295</v>
      </c>
      <c r="J105" s="26" t="s">
        <v>349</v>
      </c>
      <c r="K105" s="26" t="s">
        <v>350</v>
      </c>
      <c r="L105" s="26" t="s">
        <v>351</v>
      </c>
      <c r="M105" s="27" t="str">
        <f>+Table1[[#This Row],[วงเงินงบประมาณที่ได้รับจัดสรร (บาท)]]</f>
        <v>7,300.00 </v>
      </c>
      <c r="N105" s="27" t="str">
        <f>+Table1[[#This Row],[วงเงินงบประมาณที่ได้รับจัดสรร (บาท)]]</f>
        <v>7,300.00 </v>
      </c>
      <c r="O105" s="26" t="s">
        <v>360</v>
      </c>
      <c r="P105" s="28">
        <v>68019354800</v>
      </c>
    </row>
    <row r="106" spans="1:16" s="29" customFormat="1" ht="48">
      <c r="A106" s="21">
        <v>105</v>
      </c>
      <c r="B106" s="22">
        <v>2568</v>
      </c>
      <c r="C106" s="23" t="s">
        <v>343</v>
      </c>
      <c r="D106" s="23" t="s">
        <v>344</v>
      </c>
      <c r="E106" s="23" t="s">
        <v>345</v>
      </c>
      <c r="F106" s="23" t="s">
        <v>346</v>
      </c>
      <c r="G106" s="23" t="s">
        <v>347</v>
      </c>
      <c r="H106" s="24" t="s">
        <v>156</v>
      </c>
      <c r="I106" s="25" t="s">
        <v>296</v>
      </c>
      <c r="J106" s="26" t="s">
        <v>349</v>
      </c>
      <c r="K106" s="26" t="s">
        <v>350</v>
      </c>
      <c r="L106" s="26" t="s">
        <v>351</v>
      </c>
      <c r="M106" s="27" t="str">
        <f>+Table1[[#This Row],[วงเงินงบประมาณที่ได้รับจัดสรร (บาท)]]</f>
        <v>1,250.00 </v>
      </c>
      <c r="N106" s="27" t="str">
        <f>+Table1[[#This Row],[วงเงินงบประมาณที่ได้รับจัดสรร (บาท)]]</f>
        <v>1,250.00 </v>
      </c>
      <c r="O106" s="26" t="s">
        <v>389</v>
      </c>
      <c r="P106" s="28">
        <v>68029047108</v>
      </c>
    </row>
    <row r="107" spans="1:16" s="29" customFormat="1" ht="72">
      <c r="A107" s="21">
        <v>106</v>
      </c>
      <c r="B107" s="22">
        <v>2568</v>
      </c>
      <c r="C107" s="23" t="s">
        <v>343</v>
      </c>
      <c r="D107" s="23" t="s">
        <v>344</v>
      </c>
      <c r="E107" s="23" t="s">
        <v>345</v>
      </c>
      <c r="F107" s="23" t="s">
        <v>346</v>
      </c>
      <c r="G107" s="23" t="s">
        <v>347</v>
      </c>
      <c r="H107" s="24" t="s">
        <v>55</v>
      </c>
      <c r="I107" s="25" t="s">
        <v>297</v>
      </c>
      <c r="J107" s="26" t="s">
        <v>349</v>
      </c>
      <c r="K107" s="26" t="s">
        <v>350</v>
      </c>
      <c r="L107" s="26" t="s">
        <v>351</v>
      </c>
      <c r="M107" s="27" t="str">
        <f>+Table1[[#This Row],[วงเงินงบประมาณที่ได้รับจัดสรร (บาท)]]</f>
        <v>7,180.00 </v>
      </c>
      <c r="N107" s="27" t="str">
        <f>+Table1[[#This Row],[วงเงินงบประมาณที่ได้รับจัดสรร (บาท)]]</f>
        <v>7,180.00 </v>
      </c>
      <c r="O107" s="26" t="s">
        <v>365</v>
      </c>
      <c r="P107" s="28">
        <v>68019532541</v>
      </c>
    </row>
    <row r="108" spans="1:16" s="29" customFormat="1" ht="48">
      <c r="A108" s="21">
        <v>107</v>
      </c>
      <c r="B108" s="22">
        <v>2568</v>
      </c>
      <c r="C108" s="23" t="s">
        <v>343</v>
      </c>
      <c r="D108" s="23" t="s">
        <v>344</v>
      </c>
      <c r="E108" s="23" t="s">
        <v>345</v>
      </c>
      <c r="F108" s="23" t="s">
        <v>346</v>
      </c>
      <c r="G108" s="23" t="s">
        <v>347</v>
      </c>
      <c r="H108" s="24" t="s">
        <v>157</v>
      </c>
      <c r="I108" s="25" t="s">
        <v>298</v>
      </c>
      <c r="J108" s="26" t="s">
        <v>349</v>
      </c>
      <c r="K108" s="26" t="s">
        <v>350</v>
      </c>
      <c r="L108" s="26" t="s">
        <v>351</v>
      </c>
      <c r="M108" s="27" t="str">
        <f>+Table1[[#This Row],[วงเงินงบประมาณที่ได้รับจัดสรร (บาท)]]</f>
        <v>4,012.50 </v>
      </c>
      <c r="N108" s="27" t="str">
        <f>+Table1[[#This Row],[วงเงินงบประมาณที่ได้รับจัดสรร (บาท)]]</f>
        <v>4,012.50 </v>
      </c>
      <c r="O108" s="26" t="s">
        <v>353</v>
      </c>
      <c r="P108" s="28">
        <v>68019379652</v>
      </c>
    </row>
    <row r="109" spans="1:16" s="29" customFormat="1" ht="72">
      <c r="A109" s="21">
        <v>108</v>
      </c>
      <c r="B109" s="22">
        <v>2568</v>
      </c>
      <c r="C109" s="23" t="s">
        <v>343</v>
      </c>
      <c r="D109" s="23" t="s">
        <v>344</v>
      </c>
      <c r="E109" s="23" t="s">
        <v>345</v>
      </c>
      <c r="F109" s="23" t="s">
        <v>346</v>
      </c>
      <c r="G109" s="23" t="s">
        <v>347</v>
      </c>
      <c r="H109" s="24" t="s">
        <v>55</v>
      </c>
      <c r="I109" s="25" t="s">
        <v>299</v>
      </c>
      <c r="J109" s="26" t="s">
        <v>349</v>
      </c>
      <c r="K109" s="26" t="s">
        <v>350</v>
      </c>
      <c r="L109" s="26" t="s">
        <v>351</v>
      </c>
      <c r="M109" s="27" t="str">
        <f>+Table1[[#This Row],[วงเงินงบประมาณที่ได้รับจัดสรร (บาท)]]</f>
        <v>6,380.00 </v>
      </c>
      <c r="N109" s="27" t="str">
        <f>+Table1[[#This Row],[วงเงินงบประมาณที่ได้รับจัดสรร (บาท)]]</f>
        <v>6,380.00 </v>
      </c>
      <c r="O109" s="26" t="s">
        <v>365</v>
      </c>
      <c r="P109" s="28">
        <v>68019269970</v>
      </c>
    </row>
    <row r="110" spans="1:16" s="29" customFormat="1" ht="72">
      <c r="A110" s="21">
        <v>109</v>
      </c>
      <c r="B110" s="22">
        <v>2568</v>
      </c>
      <c r="C110" s="23" t="s">
        <v>343</v>
      </c>
      <c r="D110" s="23" t="s">
        <v>344</v>
      </c>
      <c r="E110" s="23" t="s">
        <v>345</v>
      </c>
      <c r="F110" s="23" t="s">
        <v>346</v>
      </c>
      <c r="G110" s="23" t="s">
        <v>347</v>
      </c>
      <c r="H110" s="24" t="s">
        <v>104</v>
      </c>
      <c r="I110" s="25" t="s">
        <v>300</v>
      </c>
      <c r="J110" s="26" t="s">
        <v>349</v>
      </c>
      <c r="K110" s="26" t="s">
        <v>350</v>
      </c>
      <c r="L110" s="26" t="s">
        <v>351</v>
      </c>
      <c r="M110" s="27" t="str">
        <f>+Table1[[#This Row],[วงเงินงบประมาณที่ได้รับจัดสรร (บาท)]]</f>
        <v>520.00 </v>
      </c>
      <c r="N110" s="27" t="str">
        <f>+Table1[[#This Row],[วงเงินงบประมาณที่ได้รับจัดสรร (บาท)]]</f>
        <v>520.00 </v>
      </c>
      <c r="O110" s="26" t="s">
        <v>379</v>
      </c>
      <c r="P110" s="28">
        <v>68019314887</v>
      </c>
    </row>
    <row r="111" spans="1:16" s="29" customFormat="1" ht="48">
      <c r="A111" s="21">
        <v>110</v>
      </c>
      <c r="B111" s="22">
        <v>2568</v>
      </c>
      <c r="C111" s="23" t="s">
        <v>343</v>
      </c>
      <c r="D111" s="23" t="s">
        <v>344</v>
      </c>
      <c r="E111" s="23" t="s">
        <v>345</v>
      </c>
      <c r="F111" s="23" t="s">
        <v>346</v>
      </c>
      <c r="G111" s="23" t="s">
        <v>347</v>
      </c>
      <c r="H111" s="24" t="s">
        <v>158</v>
      </c>
      <c r="I111" s="25" t="s">
        <v>301</v>
      </c>
      <c r="J111" s="26" t="s">
        <v>349</v>
      </c>
      <c r="K111" s="26" t="s">
        <v>350</v>
      </c>
      <c r="L111" s="26" t="s">
        <v>351</v>
      </c>
      <c r="M111" s="27" t="str">
        <f>+Table1[[#This Row],[วงเงินงบประมาณที่ได้รับจัดสรร (บาท)]]</f>
        <v>1,500.00 </v>
      </c>
      <c r="N111" s="27" t="str">
        <f>+Table1[[#This Row],[วงเงินงบประมาณที่ได้รับจัดสรร (บาท)]]</f>
        <v>1,500.00 </v>
      </c>
      <c r="O111" s="26" t="s">
        <v>356</v>
      </c>
      <c r="P111" s="28">
        <v>68019569233</v>
      </c>
    </row>
    <row r="112" spans="1:16" s="29" customFormat="1" ht="72">
      <c r="A112" s="21">
        <v>111</v>
      </c>
      <c r="B112" s="22">
        <v>2568</v>
      </c>
      <c r="C112" s="23" t="s">
        <v>343</v>
      </c>
      <c r="D112" s="23" t="s">
        <v>344</v>
      </c>
      <c r="E112" s="23" t="s">
        <v>345</v>
      </c>
      <c r="F112" s="23" t="s">
        <v>346</v>
      </c>
      <c r="G112" s="23" t="s">
        <v>347</v>
      </c>
      <c r="H112" s="24" t="s">
        <v>159</v>
      </c>
      <c r="I112" s="25" t="s">
        <v>302</v>
      </c>
      <c r="J112" s="26" t="s">
        <v>349</v>
      </c>
      <c r="K112" s="26" t="s">
        <v>350</v>
      </c>
      <c r="L112" s="26" t="s">
        <v>351</v>
      </c>
      <c r="M112" s="27" t="str">
        <f>+Table1[[#This Row],[วงเงินงบประมาณที่ได้รับจัดสรร (บาท)]]</f>
        <v>6,773.64 </v>
      </c>
      <c r="N112" s="27" t="str">
        <f>+Table1[[#This Row],[วงเงินงบประมาณที่ได้รับจัดสรร (บาท)]]</f>
        <v>6,773.64 </v>
      </c>
      <c r="O112" s="26" t="s">
        <v>362</v>
      </c>
      <c r="P112" s="28">
        <v>68029063907</v>
      </c>
    </row>
    <row r="113" spans="1:16" s="29" customFormat="1" ht="48">
      <c r="A113" s="21">
        <v>112</v>
      </c>
      <c r="B113" s="22">
        <v>2568</v>
      </c>
      <c r="C113" s="23" t="s">
        <v>343</v>
      </c>
      <c r="D113" s="23" t="s">
        <v>344</v>
      </c>
      <c r="E113" s="23" t="s">
        <v>345</v>
      </c>
      <c r="F113" s="23" t="s">
        <v>346</v>
      </c>
      <c r="G113" s="23" t="s">
        <v>347</v>
      </c>
      <c r="H113" s="24" t="s">
        <v>160</v>
      </c>
      <c r="I113" s="25" t="s">
        <v>303</v>
      </c>
      <c r="J113" s="26" t="s">
        <v>349</v>
      </c>
      <c r="K113" s="26" t="s">
        <v>350</v>
      </c>
      <c r="L113" s="26" t="s">
        <v>351</v>
      </c>
      <c r="M113" s="27" t="str">
        <f>+Table1[[#This Row],[วงเงินงบประมาณที่ได้รับจัดสรร (บาท)]]</f>
        <v>636.00 </v>
      </c>
      <c r="N113" s="27" t="str">
        <f>+Table1[[#This Row],[วงเงินงบประมาณที่ได้รับจัดสรร (บาท)]]</f>
        <v>636.00 </v>
      </c>
      <c r="O113" s="26" t="s">
        <v>355</v>
      </c>
      <c r="P113" s="28">
        <v>68029134883</v>
      </c>
    </row>
    <row r="114" spans="1:16" s="29" customFormat="1" ht="48">
      <c r="A114" s="21">
        <v>113</v>
      </c>
      <c r="B114" s="22">
        <v>2568</v>
      </c>
      <c r="C114" s="23" t="s">
        <v>343</v>
      </c>
      <c r="D114" s="23" t="s">
        <v>344</v>
      </c>
      <c r="E114" s="23" t="s">
        <v>345</v>
      </c>
      <c r="F114" s="23" t="s">
        <v>346</v>
      </c>
      <c r="G114" s="23" t="s">
        <v>347</v>
      </c>
      <c r="H114" s="24" t="s">
        <v>161</v>
      </c>
      <c r="I114" s="25" t="s">
        <v>206</v>
      </c>
      <c r="J114" s="26" t="s">
        <v>349</v>
      </c>
      <c r="K114" s="26" t="s">
        <v>350</v>
      </c>
      <c r="L114" s="26" t="s">
        <v>351</v>
      </c>
      <c r="M114" s="27" t="str">
        <f>+Table1[[#This Row],[วงเงินงบประมาณที่ได้รับจัดสรร (บาท)]]</f>
        <v>2,500.00 </v>
      </c>
      <c r="N114" s="27" t="str">
        <f>+Table1[[#This Row],[วงเงินงบประมาณที่ได้รับจัดสรร (บาท)]]</f>
        <v>2,500.00 </v>
      </c>
      <c r="O114" s="26" t="s">
        <v>342</v>
      </c>
      <c r="P114" s="28">
        <v>68019605603</v>
      </c>
    </row>
    <row r="115" spans="1:16" s="29" customFormat="1" ht="72">
      <c r="A115" s="21">
        <v>114</v>
      </c>
      <c r="B115" s="22">
        <v>2568</v>
      </c>
      <c r="C115" s="23" t="s">
        <v>343</v>
      </c>
      <c r="D115" s="23" t="s">
        <v>344</v>
      </c>
      <c r="E115" s="23" t="s">
        <v>345</v>
      </c>
      <c r="F115" s="23" t="s">
        <v>346</v>
      </c>
      <c r="G115" s="23" t="s">
        <v>347</v>
      </c>
      <c r="H115" s="24" t="s">
        <v>162</v>
      </c>
      <c r="I115" s="25" t="s">
        <v>206</v>
      </c>
      <c r="J115" s="26" t="s">
        <v>349</v>
      </c>
      <c r="K115" s="26" t="s">
        <v>350</v>
      </c>
      <c r="L115" s="26" t="s">
        <v>351</v>
      </c>
      <c r="M115" s="27" t="str">
        <f>+Table1[[#This Row],[วงเงินงบประมาณที่ได้รับจัดสรร (บาท)]]</f>
        <v>2,500.00 </v>
      </c>
      <c r="N115" s="27" t="str">
        <f>+Table1[[#This Row],[วงเงินงบประมาณที่ได้รับจัดสรร (บาท)]]</f>
        <v>2,500.00 </v>
      </c>
      <c r="O115" s="26" t="s">
        <v>356</v>
      </c>
      <c r="P115" s="28">
        <v>68019602053</v>
      </c>
    </row>
    <row r="116" spans="1:16" s="29" customFormat="1" ht="48">
      <c r="A116" s="21">
        <v>115</v>
      </c>
      <c r="B116" s="22">
        <v>2568</v>
      </c>
      <c r="C116" s="23" t="s">
        <v>343</v>
      </c>
      <c r="D116" s="23" t="s">
        <v>344</v>
      </c>
      <c r="E116" s="23" t="s">
        <v>345</v>
      </c>
      <c r="F116" s="23" t="s">
        <v>346</v>
      </c>
      <c r="G116" s="23" t="s">
        <v>347</v>
      </c>
      <c r="H116" s="24" t="s">
        <v>163</v>
      </c>
      <c r="I116" s="25" t="s">
        <v>304</v>
      </c>
      <c r="J116" s="26" t="s">
        <v>349</v>
      </c>
      <c r="K116" s="26" t="s">
        <v>350</v>
      </c>
      <c r="L116" s="26" t="s">
        <v>351</v>
      </c>
      <c r="M116" s="27" t="str">
        <f>+Table1[[#This Row],[วงเงินงบประมาณที่ได้รับจัดสรร (บาท)]]</f>
        <v>79,900.00 </v>
      </c>
      <c r="N116" s="27" t="str">
        <f>+Table1[[#This Row],[วงเงินงบประมาณที่ได้รับจัดสรร (บาท)]]</f>
        <v>79,900.00 </v>
      </c>
      <c r="O116" s="26" t="s">
        <v>361</v>
      </c>
      <c r="P116" s="28">
        <v>68019539784</v>
      </c>
    </row>
    <row r="117" spans="1:16" s="29" customFormat="1" ht="48">
      <c r="A117" s="21">
        <v>116</v>
      </c>
      <c r="B117" s="22">
        <v>2568</v>
      </c>
      <c r="C117" s="23" t="s">
        <v>343</v>
      </c>
      <c r="D117" s="23" t="s">
        <v>344</v>
      </c>
      <c r="E117" s="23" t="s">
        <v>345</v>
      </c>
      <c r="F117" s="23" t="s">
        <v>346</v>
      </c>
      <c r="G117" s="23" t="s">
        <v>347</v>
      </c>
      <c r="H117" s="24" t="s">
        <v>164</v>
      </c>
      <c r="I117" s="25" t="s">
        <v>216</v>
      </c>
      <c r="J117" s="26" t="s">
        <v>349</v>
      </c>
      <c r="K117" s="26" t="s">
        <v>350</v>
      </c>
      <c r="L117" s="26" t="s">
        <v>351</v>
      </c>
      <c r="M117" s="27" t="str">
        <f>+Table1[[#This Row],[วงเงินงบประมาณที่ได้รับจัดสรร (บาท)]]</f>
        <v>2,464.00 </v>
      </c>
      <c r="N117" s="27" t="str">
        <f>+Table1[[#This Row],[วงเงินงบประมาณที่ได้รับจัดสรร (บาท)]]</f>
        <v>2,464.00 </v>
      </c>
      <c r="O117" s="26" t="s">
        <v>376</v>
      </c>
      <c r="P117" s="28">
        <v>68029071937</v>
      </c>
    </row>
    <row r="118" spans="1:16" s="29" customFormat="1" ht="48">
      <c r="A118" s="21">
        <v>117</v>
      </c>
      <c r="B118" s="22">
        <v>2568</v>
      </c>
      <c r="C118" s="23" t="s">
        <v>343</v>
      </c>
      <c r="D118" s="23" t="s">
        <v>344</v>
      </c>
      <c r="E118" s="23" t="s">
        <v>345</v>
      </c>
      <c r="F118" s="23" t="s">
        <v>346</v>
      </c>
      <c r="G118" s="23" t="s">
        <v>347</v>
      </c>
      <c r="H118" s="24" t="s">
        <v>165</v>
      </c>
      <c r="I118" s="25" t="s">
        <v>305</v>
      </c>
      <c r="J118" s="26" t="s">
        <v>349</v>
      </c>
      <c r="K118" s="26" t="s">
        <v>350</v>
      </c>
      <c r="L118" s="26" t="s">
        <v>351</v>
      </c>
      <c r="M118" s="27" t="str">
        <f>+Table1[[#This Row],[วงเงินงบประมาณที่ได้รับจัดสรร (บาท)]]</f>
        <v>12,959.84 </v>
      </c>
      <c r="N118" s="27" t="str">
        <f>+Table1[[#This Row],[วงเงินงบประมาณที่ได้รับจัดสรร (บาท)]]</f>
        <v>12,959.84 </v>
      </c>
      <c r="O118" s="26" t="s">
        <v>362</v>
      </c>
      <c r="P118" s="28">
        <v>68029417813</v>
      </c>
    </row>
    <row r="119" spans="1:16" s="29" customFormat="1" ht="48">
      <c r="A119" s="21">
        <v>118</v>
      </c>
      <c r="B119" s="22">
        <v>2568</v>
      </c>
      <c r="C119" s="23" t="s">
        <v>343</v>
      </c>
      <c r="D119" s="23" t="s">
        <v>344</v>
      </c>
      <c r="E119" s="23" t="s">
        <v>345</v>
      </c>
      <c r="F119" s="23" t="s">
        <v>346</v>
      </c>
      <c r="G119" s="23" t="s">
        <v>347</v>
      </c>
      <c r="H119" s="24" t="s">
        <v>166</v>
      </c>
      <c r="I119" s="25" t="s">
        <v>306</v>
      </c>
      <c r="J119" s="26" t="s">
        <v>349</v>
      </c>
      <c r="K119" s="26" t="s">
        <v>350</v>
      </c>
      <c r="L119" s="26" t="s">
        <v>351</v>
      </c>
      <c r="M119" s="27" t="str">
        <f>+Table1[[#This Row],[วงเงินงบประมาณที่ได้รับจัดสรร (บาท)]]</f>
        <v>97,288.00 </v>
      </c>
      <c r="N119" s="27" t="str">
        <f>+Table1[[#This Row],[วงเงินงบประมาณที่ได้รับจัดสรร (บาท)]]</f>
        <v>97,288.00 </v>
      </c>
      <c r="O119" s="26" t="s">
        <v>363</v>
      </c>
      <c r="P119" s="28">
        <v>68029311597</v>
      </c>
    </row>
    <row r="120" spans="1:16" s="29" customFormat="1" ht="72">
      <c r="A120" s="21">
        <v>119</v>
      </c>
      <c r="B120" s="22">
        <v>2568</v>
      </c>
      <c r="C120" s="23" t="s">
        <v>343</v>
      </c>
      <c r="D120" s="23" t="s">
        <v>344</v>
      </c>
      <c r="E120" s="23" t="s">
        <v>345</v>
      </c>
      <c r="F120" s="23" t="s">
        <v>346</v>
      </c>
      <c r="G120" s="23" t="s">
        <v>347</v>
      </c>
      <c r="H120" s="24" t="s">
        <v>167</v>
      </c>
      <c r="I120" s="25" t="s">
        <v>206</v>
      </c>
      <c r="J120" s="26" t="s">
        <v>349</v>
      </c>
      <c r="K120" s="26" t="s">
        <v>350</v>
      </c>
      <c r="L120" s="26" t="s">
        <v>351</v>
      </c>
      <c r="M120" s="27" t="str">
        <f>+Table1[[#This Row],[วงเงินงบประมาณที่ได้รับจัดสรร (บาท)]]</f>
        <v>2,500.00 </v>
      </c>
      <c r="N120" s="27" t="str">
        <f>+Table1[[#This Row],[วงเงินงบประมาณที่ได้รับจัดสรร (บาท)]]</f>
        <v>2,500.00 </v>
      </c>
      <c r="O120" s="26" t="s">
        <v>390</v>
      </c>
      <c r="P120" s="28">
        <v>68029315624</v>
      </c>
    </row>
    <row r="121" spans="1:16" s="29" customFormat="1" ht="48">
      <c r="A121" s="21">
        <v>120</v>
      </c>
      <c r="B121" s="22">
        <v>2568</v>
      </c>
      <c r="C121" s="23" t="s">
        <v>343</v>
      </c>
      <c r="D121" s="23" t="s">
        <v>344</v>
      </c>
      <c r="E121" s="23" t="s">
        <v>345</v>
      </c>
      <c r="F121" s="23" t="s">
        <v>346</v>
      </c>
      <c r="G121" s="23" t="s">
        <v>347</v>
      </c>
      <c r="H121" s="24" t="s">
        <v>168</v>
      </c>
      <c r="I121" s="25" t="s">
        <v>307</v>
      </c>
      <c r="J121" s="26" t="s">
        <v>349</v>
      </c>
      <c r="K121" s="26" t="s">
        <v>350</v>
      </c>
      <c r="L121" s="26" t="s">
        <v>351</v>
      </c>
      <c r="M121" s="32" t="str">
        <f>+Table1[[#This Row],[วงเงินงบประมาณที่ได้รับจัดสรร (บาท)]]</f>
        <v>1,560.00 </v>
      </c>
      <c r="N121" s="27" t="str">
        <f>+Table1[[#This Row],[วงเงินงบประมาณที่ได้รับจัดสรร (บาท)]]</f>
        <v>1,560.00 </v>
      </c>
      <c r="O121" s="26" t="s">
        <v>378</v>
      </c>
      <c r="P121" s="28">
        <v>68029294581</v>
      </c>
    </row>
    <row r="122" spans="1:16" s="29" customFormat="1" ht="48">
      <c r="A122" s="21">
        <v>121</v>
      </c>
      <c r="B122" s="22">
        <v>2568</v>
      </c>
      <c r="C122" s="23" t="s">
        <v>343</v>
      </c>
      <c r="D122" s="23" t="s">
        <v>344</v>
      </c>
      <c r="E122" s="23" t="s">
        <v>345</v>
      </c>
      <c r="F122" s="23" t="s">
        <v>346</v>
      </c>
      <c r="G122" s="23" t="s">
        <v>347</v>
      </c>
      <c r="H122" s="24" t="s">
        <v>169</v>
      </c>
      <c r="I122" s="25" t="s">
        <v>308</v>
      </c>
      <c r="J122" s="26" t="s">
        <v>349</v>
      </c>
      <c r="K122" s="26" t="s">
        <v>350</v>
      </c>
      <c r="L122" s="26" t="s">
        <v>351</v>
      </c>
      <c r="M122" s="27" t="str">
        <f>+Table1[[#This Row],[วงเงินงบประมาณที่ได้รับจัดสรร (บาท)]]</f>
        <v>6,465.00 </v>
      </c>
      <c r="N122" s="27" t="str">
        <f>+Table1[[#This Row],[วงเงินงบประมาณที่ได้รับจัดสรร (บาท)]]</f>
        <v>6,465.00 </v>
      </c>
      <c r="O122" s="26" t="s">
        <v>359</v>
      </c>
      <c r="P122" s="28">
        <v>68029249859</v>
      </c>
    </row>
    <row r="123" spans="1:16" s="29" customFormat="1" ht="48">
      <c r="A123" s="21">
        <v>122</v>
      </c>
      <c r="B123" s="22">
        <v>2568</v>
      </c>
      <c r="C123" s="23" t="s">
        <v>343</v>
      </c>
      <c r="D123" s="23" t="s">
        <v>344</v>
      </c>
      <c r="E123" s="23" t="s">
        <v>345</v>
      </c>
      <c r="F123" s="23" t="s">
        <v>346</v>
      </c>
      <c r="G123" s="23" t="s">
        <v>347</v>
      </c>
      <c r="H123" s="24" t="s">
        <v>170</v>
      </c>
      <c r="I123" s="25" t="s">
        <v>309</v>
      </c>
      <c r="J123" s="26" t="s">
        <v>349</v>
      </c>
      <c r="K123" s="26" t="s">
        <v>350</v>
      </c>
      <c r="L123" s="26" t="s">
        <v>351</v>
      </c>
      <c r="M123" s="27" t="str">
        <f>+Table1[[#This Row],[วงเงินงบประมาณที่ได้รับจัดสรร (บาท)]]</f>
        <v>635.00 </v>
      </c>
      <c r="N123" s="27" t="str">
        <f>+Table1[[#This Row],[วงเงินงบประมาณที่ได้รับจัดสรร (บาท)]]</f>
        <v>635.00 </v>
      </c>
      <c r="O123" s="26" t="s">
        <v>359</v>
      </c>
      <c r="P123" s="28">
        <v>68029250740</v>
      </c>
    </row>
    <row r="124" spans="1:16" s="29" customFormat="1" ht="72">
      <c r="A124" s="21">
        <v>123</v>
      </c>
      <c r="B124" s="22">
        <v>2568</v>
      </c>
      <c r="C124" s="23" t="s">
        <v>343</v>
      </c>
      <c r="D124" s="23" t="s">
        <v>344</v>
      </c>
      <c r="E124" s="23" t="s">
        <v>345</v>
      </c>
      <c r="F124" s="23" t="s">
        <v>346</v>
      </c>
      <c r="G124" s="23" t="s">
        <v>347</v>
      </c>
      <c r="H124" s="24" t="s">
        <v>171</v>
      </c>
      <c r="I124" s="25" t="s">
        <v>310</v>
      </c>
      <c r="J124" s="26" t="s">
        <v>349</v>
      </c>
      <c r="K124" s="26" t="s">
        <v>350</v>
      </c>
      <c r="L124" s="26" t="s">
        <v>351</v>
      </c>
      <c r="M124" s="27" t="str">
        <f>+Table1[[#This Row],[วงเงินงบประมาณที่ได้รับจัดสรร (บาท)]]</f>
        <v>64,400.00 </v>
      </c>
      <c r="N124" s="27" t="str">
        <f>+Table1[[#This Row],[วงเงินงบประมาณที่ได้รับจัดสรร (บาท)]]</f>
        <v>64,400.00 </v>
      </c>
      <c r="O124" s="26" t="s">
        <v>352</v>
      </c>
      <c r="P124" s="28">
        <v>68019595726</v>
      </c>
    </row>
    <row r="125" spans="1:16" s="29" customFormat="1" ht="48">
      <c r="A125" s="21">
        <v>124</v>
      </c>
      <c r="B125" s="22">
        <v>2568</v>
      </c>
      <c r="C125" s="23" t="s">
        <v>343</v>
      </c>
      <c r="D125" s="23" t="s">
        <v>344</v>
      </c>
      <c r="E125" s="23" t="s">
        <v>345</v>
      </c>
      <c r="F125" s="23" t="s">
        <v>346</v>
      </c>
      <c r="G125" s="23" t="s">
        <v>347</v>
      </c>
      <c r="H125" s="24" t="s">
        <v>172</v>
      </c>
      <c r="I125" s="25" t="s">
        <v>311</v>
      </c>
      <c r="J125" s="26" t="s">
        <v>349</v>
      </c>
      <c r="K125" s="26" t="s">
        <v>350</v>
      </c>
      <c r="L125" s="26" t="s">
        <v>351</v>
      </c>
      <c r="M125" s="27" t="str">
        <f>+Table1[[#This Row],[วงเงินงบประมาณที่ได้รับจัดสรร (บาท)]]</f>
        <v>525.00 </v>
      </c>
      <c r="N125" s="27" t="str">
        <f>+Table1[[#This Row],[วงเงินงบประมาณที่ได้รับจัดสรร (บาท)]]</f>
        <v>525.00 </v>
      </c>
      <c r="O125" s="26" t="s">
        <v>354</v>
      </c>
      <c r="P125" s="28">
        <v>68029430092</v>
      </c>
    </row>
    <row r="126" spans="1:16" s="29" customFormat="1" ht="48">
      <c r="A126" s="21">
        <v>125</v>
      </c>
      <c r="B126" s="22">
        <v>2568</v>
      </c>
      <c r="C126" s="23" t="s">
        <v>343</v>
      </c>
      <c r="D126" s="23" t="s">
        <v>344</v>
      </c>
      <c r="E126" s="23" t="s">
        <v>345</v>
      </c>
      <c r="F126" s="23" t="s">
        <v>346</v>
      </c>
      <c r="G126" s="23" t="s">
        <v>347</v>
      </c>
      <c r="H126" s="24" t="s">
        <v>74</v>
      </c>
      <c r="I126" s="25" t="s">
        <v>312</v>
      </c>
      <c r="J126" s="26" t="s">
        <v>349</v>
      </c>
      <c r="K126" s="26" t="s">
        <v>350</v>
      </c>
      <c r="L126" s="26" t="s">
        <v>351</v>
      </c>
      <c r="M126" s="27" t="str">
        <f>+Table1[[#This Row],[วงเงินงบประมาณที่ได้รับจัดสรร (บาท)]]</f>
        <v>4,820.00 </v>
      </c>
      <c r="N126" s="27" t="str">
        <f>+Table1[[#This Row],[วงเงินงบประมาณที่ได้รับจัดสรร (บาท)]]</f>
        <v>4,820.00 </v>
      </c>
      <c r="O126" s="26" t="s">
        <v>354</v>
      </c>
      <c r="P126" s="28">
        <v>68029432960</v>
      </c>
    </row>
    <row r="127" spans="1:16" s="29" customFormat="1" ht="48">
      <c r="A127" s="21">
        <v>126</v>
      </c>
      <c r="B127" s="22">
        <v>2568</v>
      </c>
      <c r="C127" s="23" t="s">
        <v>343</v>
      </c>
      <c r="D127" s="23" t="s">
        <v>344</v>
      </c>
      <c r="E127" s="23" t="s">
        <v>345</v>
      </c>
      <c r="F127" s="23" t="s">
        <v>346</v>
      </c>
      <c r="G127" s="23" t="s">
        <v>347</v>
      </c>
      <c r="H127" s="24" t="s">
        <v>173</v>
      </c>
      <c r="I127" s="25" t="s">
        <v>313</v>
      </c>
      <c r="J127" s="26" t="s">
        <v>349</v>
      </c>
      <c r="K127" s="26" t="s">
        <v>350</v>
      </c>
      <c r="L127" s="26" t="s">
        <v>351</v>
      </c>
      <c r="M127" s="27" t="str">
        <f>+Table1[[#This Row],[วงเงินงบประมาณที่ได้รับจัดสรร (บาท)]]</f>
        <v>3,812.00 </v>
      </c>
      <c r="N127" s="27" t="str">
        <f>+Table1[[#This Row],[วงเงินงบประมาณที่ได้รับจัดสรร (บาท)]]</f>
        <v>3,812.00 </v>
      </c>
      <c r="O127" s="26" t="s">
        <v>354</v>
      </c>
      <c r="P127" s="28">
        <v>68029427583</v>
      </c>
    </row>
    <row r="128" spans="1:16" s="29" customFormat="1" ht="48">
      <c r="A128" s="21">
        <v>127</v>
      </c>
      <c r="B128" s="22">
        <v>2568</v>
      </c>
      <c r="C128" s="23" t="s">
        <v>343</v>
      </c>
      <c r="D128" s="23" t="s">
        <v>344</v>
      </c>
      <c r="E128" s="23" t="s">
        <v>345</v>
      </c>
      <c r="F128" s="23" t="s">
        <v>346</v>
      </c>
      <c r="G128" s="23" t="s">
        <v>347</v>
      </c>
      <c r="H128" s="24" t="s">
        <v>174</v>
      </c>
      <c r="I128" s="25" t="s">
        <v>314</v>
      </c>
      <c r="J128" s="26" t="s">
        <v>349</v>
      </c>
      <c r="K128" s="26" t="s">
        <v>350</v>
      </c>
      <c r="L128" s="26" t="s">
        <v>351</v>
      </c>
      <c r="M128" s="27" t="str">
        <f>+Table1[[#This Row],[วงเงินงบประมาณที่ได้รับจัดสรร (บาท)]]</f>
        <v>870.00 </v>
      </c>
      <c r="N128" s="27" t="str">
        <f>+Table1[[#This Row],[วงเงินงบประมาณที่ได้รับจัดสรร (บาท)]]</f>
        <v>870.00 </v>
      </c>
      <c r="O128" s="26" t="s">
        <v>354</v>
      </c>
      <c r="P128" s="28">
        <v>68029336777</v>
      </c>
    </row>
    <row r="129" spans="1:16" s="29" customFormat="1" ht="48">
      <c r="A129" s="21">
        <v>128</v>
      </c>
      <c r="B129" s="22">
        <v>2568</v>
      </c>
      <c r="C129" s="23" t="s">
        <v>343</v>
      </c>
      <c r="D129" s="23" t="s">
        <v>344</v>
      </c>
      <c r="E129" s="23" t="s">
        <v>345</v>
      </c>
      <c r="F129" s="23" t="s">
        <v>346</v>
      </c>
      <c r="G129" s="23" t="s">
        <v>347</v>
      </c>
      <c r="H129" s="24" t="s">
        <v>175</v>
      </c>
      <c r="I129" s="25" t="s">
        <v>281</v>
      </c>
      <c r="J129" s="26" t="s">
        <v>349</v>
      </c>
      <c r="K129" s="26" t="s">
        <v>350</v>
      </c>
      <c r="L129" s="26" t="s">
        <v>351</v>
      </c>
      <c r="M129" s="27" t="str">
        <f>+Table1[[#This Row],[วงเงินงบประมาณที่ได้รับจัดสรร (บาท)]]</f>
        <v>5,720.00 </v>
      </c>
      <c r="N129" s="27" t="str">
        <f>+Table1[[#This Row],[วงเงินงบประมาณที่ได้รับจัดสรร (บาท)]]</f>
        <v>5,720.00 </v>
      </c>
      <c r="O129" s="26" t="s">
        <v>354</v>
      </c>
      <c r="P129" s="28">
        <v>68029335187</v>
      </c>
    </row>
    <row r="130" spans="1:16" s="29" customFormat="1" ht="48">
      <c r="A130" s="21">
        <v>129</v>
      </c>
      <c r="B130" s="22">
        <v>2568</v>
      </c>
      <c r="C130" s="23" t="s">
        <v>343</v>
      </c>
      <c r="D130" s="23" t="s">
        <v>344</v>
      </c>
      <c r="E130" s="23" t="s">
        <v>345</v>
      </c>
      <c r="F130" s="23" t="s">
        <v>346</v>
      </c>
      <c r="G130" s="23" t="s">
        <v>347</v>
      </c>
      <c r="H130" s="24" t="s">
        <v>120</v>
      </c>
      <c r="I130" s="25" t="s">
        <v>315</v>
      </c>
      <c r="J130" s="26" t="s">
        <v>349</v>
      </c>
      <c r="K130" s="26" t="s">
        <v>350</v>
      </c>
      <c r="L130" s="26" t="s">
        <v>351</v>
      </c>
      <c r="M130" s="27" t="str">
        <f>+Table1[[#This Row],[วงเงินงบประมาณที่ได้รับจัดสรร (บาท)]]</f>
        <v>2,960.00 </v>
      </c>
      <c r="N130" s="27" t="str">
        <f>+Table1[[#This Row],[วงเงินงบประมาณที่ได้รับจัดสรร (บาท)]]</f>
        <v>2,960.00 </v>
      </c>
      <c r="O130" s="26" t="s">
        <v>354</v>
      </c>
      <c r="P130" s="28">
        <v>68029333543</v>
      </c>
    </row>
    <row r="131" spans="1:16" s="29" customFormat="1" ht="48">
      <c r="A131" s="21">
        <v>130</v>
      </c>
      <c r="B131" s="22">
        <v>2568</v>
      </c>
      <c r="C131" s="23" t="s">
        <v>343</v>
      </c>
      <c r="D131" s="23" t="s">
        <v>344</v>
      </c>
      <c r="E131" s="23" t="s">
        <v>345</v>
      </c>
      <c r="F131" s="23" t="s">
        <v>346</v>
      </c>
      <c r="G131" s="23" t="s">
        <v>347</v>
      </c>
      <c r="H131" s="24" t="s">
        <v>76</v>
      </c>
      <c r="I131" s="25" t="s">
        <v>316</v>
      </c>
      <c r="J131" s="26" t="s">
        <v>349</v>
      </c>
      <c r="K131" s="26" t="s">
        <v>350</v>
      </c>
      <c r="L131" s="26" t="s">
        <v>351</v>
      </c>
      <c r="M131" s="27" t="str">
        <f>+Table1[[#This Row],[วงเงินงบประมาณที่ได้รับจัดสรร (บาท)]]</f>
        <v>3,990.00 </v>
      </c>
      <c r="N131" s="27" t="str">
        <f>+Table1[[#This Row],[วงเงินงบประมาณที่ได้รับจัดสรร (บาท)]]</f>
        <v>3,990.00 </v>
      </c>
      <c r="O131" s="26" t="s">
        <v>364</v>
      </c>
      <c r="P131" s="28">
        <v>68029524930</v>
      </c>
    </row>
    <row r="132" spans="1:16" s="29" customFormat="1" ht="48">
      <c r="A132" s="21">
        <v>131</v>
      </c>
      <c r="B132" s="22">
        <v>2568</v>
      </c>
      <c r="C132" s="23" t="s">
        <v>343</v>
      </c>
      <c r="D132" s="23" t="s">
        <v>344</v>
      </c>
      <c r="E132" s="23" t="s">
        <v>345</v>
      </c>
      <c r="F132" s="23" t="s">
        <v>346</v>
      </c>
      <c r="G132" s="23" t="s">
        <v>347</v>
      </c>
      <c r="H132" s="24" t="s">
        <v>92</v>
      </c>
      <c r="I132" s="25" t="s">
        <v>317</v>
      </c>
      <c r="J132" s="26" t="s">
        <v>349</v>
      </c>
      <c r="K132" s="26" t="s">
        <v>350</v>
      </c>
      <c r="L132" s="26" t="s">
        <v>351</v>
      </c>
      <c r="M132" s="27" t="str">
        <f>+Table1[[#This Row],[วงเงินงบประมาณที่ได้รับจัดสรร (บาท)]]</f>
        <v>2,380.00 </v>
      </c>
      <c r="N132" s="27" t="str">
        <f>+Table1[[#This Row],[วงเงินงบประมาณที่ได้รับจัดสรร (บาท)]]</f>
        <v>2,380.00 </v>
      </c>
      <c r="O132" s="26" t="s">
        <v>354</v>
      </c>
      <c r="P132" s="28">
        <v>68029522903</v>
      </c>
    </row>
    <row r="133" spans="1:16" s="29" customFormat="1" ht="48">
      <c r="A133" s="21">
        <v>132</v>
      </c>
      <c r="B133" s="22">
        <v>2568</v>
      </c>
      <c r="C133" s="23" t="s">
        <v>343</v>
      </c>
      <c r="D133" s="23" t="s">
        <v>344</v>
      </c>
      <c r="E133" s="23" t="s">
        <v>345</v>
      </c>
      <c r="F133" s="23" t="s">
        <v>346</v>
      </c>
      <c r="G133" s="23" t="s">
        <v>347</v>
      </c>
      <c r="H133" s="24" t="s">
        <v>176</v>
      </c>
      <c r="I133" s="25" t="s">
        <v>245</v>
      </c>
      <c r="J133" s="26" t="s">
        <v>349</v>
      </c>
      <c r="K133" s="26" t="s">
        <v>350</v>
      </c>
      <c r="L133" s="26" t="s">
        <v>351</v>
      </c>
      <c r="M133" s="27" t="str">
        <f>+Table1[[#This Row],[วงเงินงบประมาณที่ได้รับจัดสรร (บาท)]]</f>
        <v>2,300.00 </v>
      </c>
      <c r="N133" s="27" t="str">
        <f>+Table1[[#This Row],[วงเงินงบประมาณที่ได้รับจัดสรร (บาท)]]</f>
        <v>2,300.00 </v>
      </c>
      <c r="O133" s="26" t="s">
        <v>356</v>
      </c>
      <c r="P133" s="28">
        <v>68029349307</v>
      </c>
    </row>
    <row r="134" spans="1:16" s="29" customFormat="1" ht="48">
      <c r="A134" s="21">
        <v>133</v>
      </c>
      <c r="B134" s="22">
        <v>2568</v>
      </c>
      <c r="C134" s="23" t="s">
        <v>343</v>
      </c>
      <c r="D134" s="23" t="s">
        <v>344</v>
      </c>
      <c r="E134" s="23" t="s">
        <v>345</v>
      </c>
      <c r="F134" s="23" t="s">
        <v>346</v>
      </c>
      <c r="G134" s="23" t="s">
        <v>347</v>
      </c>
      <c r="H134" s="24" t="s">
        <v>177</v>
      </c>
      <c r="I134" s="25" t="s">
        <v>318</v>
      </c>
      <c r="J134" s="26" t="s">
        <v>349</v>
      </c>
      <c r="K134" s="26" t="s">
        <v>369</v>
      </c>
      <c r="L134" s="26" t="s">
        <v>351</v>
      </c>
      <c r="M134" s="31">
        <v>207537.24</v>
      </c>
      <c r="N134" s="31">
        <v>207000</v>
      </c>
      <c r="O134" s="26" t="s">
        <v>368</v>
      </c>
      <c r="P134" s="28">
        <v>68029464085</v>
      </c>
    </row>
    <row r="135" spans="1:16" s="29" customFormat="1" ht="48">
      <c r="A135" s="21">
        <v>134</v>
      </c>
      <c r="B135" s="22">
        <v>2568</v>
      </c>
      <c r="C135" s="23" t="s">
        <v>343</v>
      </c>
      <c r="D135" s="23" t="s">
        <v>344</v>
      </c>
      <c r="E135" s="23" t="s">
        <v>345</v>
      </c>
      <c r="F135" s="23" t="s">
        <v>346</v>
      </c>
      <c r="G135" s="23" t="s">
        <v>347</v>
      </c>
      <c r="H135" s="24" t="s">
        <v>178</v>
      </c>
      <c r="I135" s="25" t="s">
        <v>319</v>
      </c>
      <c r="J135" s="26" t="s">
        <v>349</v>
      </c>
      <c r="K135" s="26" t="s">
        <v>369</v>
      </c>
      <c r="L135" s="26" t="s">
        <v>351</v>
      </c>
      <c r="M135" s="31">
        <v>209548.17</v>
      </c>
      <c r="N135" s="31">
        <v>209000</v>
      </c>
      <c r="O135" s="26" t="s">
        <v>368</v>
      </c>
      <c r="P135" s="28">
        <v>68029478298</v>
      </c>
    </row>
    <row r="136" spans="1:16" s="29" customFormat="1" ht="48">
      <c r="A136" s="21">
        <v>135</v>
      </c>
      <c r="B136" s="22">
        <v>2568</v>
      </c>
      <c r="C136" s="23" t="s">
        <v>343</v>
      </c>
      <c r="D136" s="23" t="s">
        <v>344</v>
      </c>
      <c r="E136" s="23" t="s">
        <v>345</v>
      </c>
      <c r="F136" s="23" t="s">
        <v>346</v>
      </c>
      <c r="G136" s="23" t="s">
        <v>347</v>
      </c>
      <c r="H136" s="24" t="s">
        <v>179</v>
      </c>
      <c r="I136" s="25" t="s">
        <v>320</v>
      </c>
      <c r="J136" s="26" t="s">
        <v>349</v>
      </c>
      <c r="K136" s="26" t="s">
        <v>369</v>
      </c>
      <c r="L136" s="26" t="s">
        <v>351</v>
      </c>
      <c r="M136" s="31">
        <v>201745.87</v>
      </c>
      <c r="N136" s="31">
        <v>201000</v>
      </c>
      <c r="O136" s="26" t="s">
        <v>370</v>
      </c>
      <c r="P136" s="28">
        <v>68039070099</v>
      </c>
    </row>
    <row r="137" spans="1:16" s="29" customFormat="1" ht="48">
      <c r="A137" s="21">
        <v>136</v>
      </c>
      <c r="B137" s="22">
        <v>2568</v>
      </c>
      <c r="C137" s="23" t="s">
        <v>343</v>
      </c>
      <c r="D137" s="23" t="s">
        <v>344</v>
      </c>
      <c r="E137" s="23" t="s">
        <v>345</v>
      </c>
      <c r="F137" s="23" t="s">
        <v>346</v>
      </c>
      <c r="G137" s="23" t="s">
        <v>347</v>
      </c>
      <c r="H137" s="24" t="s">
        <v>180</v>
      </c>
      <c r="I137" s="25" t="s">
        <v>321</v>
      </c>
      <c r="J137" s="26" t="s">
        <v>349</v>
      </c>
      <c r="K137" s="26" t="s">
        <v>350</v>
      </c>
      <c r="L137" s="26" t="s">
        <v>351</v>
      </c>
      <c r="M137" s="27" t="str">
        <f>+Table1[[#This Row],[วงเงินงบประมาณที่ได้รับจัดสรร (บาท)]]</f>
        <v>2,200.00 </v>
      </c>
      <c r="N137" s="27" t="str">
        <f>+Table1[[#This Row],[วงเงินงบประมาณที่ได้รับจัดสรร (บาท)]]</f>
        <v>2,200.00 </v>
      </c>
      <c r="O137" s="26" t="s">
        <v>356</v>
      </c>
      <c r="P137" s="28">
        <v>68039088403</v>
      </c>
    </row>
    <row r="138" spans="1:16" s="29" customFormat="1" ht="48">
      <c r="A138" s="21">
        <v>137</v>
      </c>
      <c r="B138" s="22">
        <v>2568</v>
      </c>
      <c r="C138" s="23" t="s">
        <v>343</v>
      </c>
      <c r="D138" s="23" t="s">
        <v>344</v>
      </c>
      <c r="E138" s="23" t="s">
        <v>345</v>
      </c>
      <c r="F138" s="23" t="s">
        <v>346</v>
      </c>
      <c r="G138" s="23" t="s">
        <v>347</v>
      </c>
      <c r="H138" s="24" t="s">
        <v>181</v>
      </c>
      <c r="I138" s="25" t="s">
        <v>322</v>
      </c>
      <c r="J138" s="26" t="s">
        <v>349</v>
      </c>
      <c r="K138" s="26" t="s">
        <v>350</v>
      </c>
      <c r="L138" s="26" t="s">
        <v>351</v>
      </c>
      <c r="M138" s="27" t="str">
        <f>+Table1[[#This Row],[วงเงินงบประมาณที่ได้รับจัดสรร (บาท)]]</f>
        <v>2,050.00 </v>
      </c>
      <c r="N138" s="27" t="str">
        <f>+Table1[[#This Row],[วงเงินงบประมาณที่ได้รับจัดสรร (บาท)]]</f>
        <v>2,050.00 </v>
      </c>
      <c r="O138" s="26" t="s">
        <v>356</v>
      </c>
      <c r="P138" s="28">
        <v>68039087637</v>
      </c>
    </row>
    <row r="139" spans="1:16" s="29" customFormat="1" ht="48">
      <c r="A139" s="21">
        <v>138</v>
      </c>
      <c r="B139" s="22">
        <v>2568</v>
      </c>
      <c r="C139" s="23" t="s">
        <v>343</v>
      </c>
      <c r="D139" s="23" t="s">
        <v>344</v>
      </c>
      <c r="E139" s="23" t="s">
        <v>345</v>
      </c>
      <c r="F139" s="23" t="s">
        <v>346</v>
      </c>
      <c r="G139" s="23" t="s">
        <v>347</v>
      </c>
      <c r="H139" s="24" t="s">
        <v>182</v>
      </c>
      <c r="I139" s="25" t="s">
        <v>245</v>
      </c>
      <c r="J139" s="26" t="s">
        <v>349</v>
      </c>
      <c r="K139" s="26" t="s">
        <v>350</v>
      </c>
      <c r="L139" s="26" t="s">
        <v>351</v>
      </c>
      <c r="M139" s="27" t="str">
        <f>+Table1[[#This Row],[วงเงินงบประมาณที่ได้รับจัดสรร (บาท)]]</f>
        <v>2,300.00 </v>
      </c>
      <c r="N139" s="27" t="str">
        <f>+Table1[[#This Row],[วงเงินงบประมาณที่ได้รับจัดสรร (บาท)]]</f>
        <v>2,300.00 </v>
      </c>
      <c r="O139" s="26" t="s">
        <v>356</v>
      </c>
      <c r="P139" s="28">
        <v>68039086038</v>
      </c>
    </row>
    <row r="140" spans="1:16" s="29" customFormat="1" ht="48">
      <c r="A140" s="21">
        <v>139</v>
      </c>
      <c r="B140" s="22">
        <v>2568</v>
      </c>
      <c r="C140" s="23" t="s">
        <v>343</v>
      </c>
      <c r="D140" s="23" t="s">
        <v>344</v>
      </c>
      <c r="E140" s="23" t="s">
        <v>345</v>
      </c>
      <c r="F140" s="23" t="s">
        <v>346</v>
      </c>
      <c r="G140" s="23" t="s">
        <v>347</v>
      </c>
      <c r="H140" s="24" t="s">
        <v>183</v>
      </c>
      <c r="I140" s="25" t="s">
        <v>216</v>
      </c>
      <c r="J140" s="26" t="s">
        <v>349</v>
      </c>
      <c r="K140" s="26" t="s">
        <v>350</v>
      </c>
      <c r="L140" s="26" t="s">
        <v>351</v>
      </c>
      <c r="M140" s="27" t="str">
        <f>+Table1[[#This Row],[วงเงินงบประมาณที่ได้รับจัดสรร (บาท)]]</f>
        <v>2,464.00 </v>
      </c>
      <c r="N140" s="27" t="str">
        <f>+Table1[[#This Row],[วงเงินงบประมาณที่ได้รับจัดสรร (บาท)]]</f>
        <v>2,464.00 </v>
      </c>
      <c r="O140" s="26" t="s">
        <v>376</v>
      </c>
      <c r="P140" s="28">
        <v>68039075449</v>
      </c>
    </row>
    <row r="141" spans="1:16" s="29" customFormat="1" ht="48">
      <c r="A141" s="21">
        <v>140</v>
      </c>
      <c r="B141" s="22">
        <v>2568</v>
      </c>
      <c r="C141" s="23" t="s">
        <v>343</v>
      </c>
      <c r="D141" s="23" t="s">
        <v>344</v>
      </c>
      <c r="E141" s="23" t="s">
        <v>345</v>
      </c>
      <c r="F141" s="23" t="s">
        <v>346</v>
      </c>
      <c r="G141" s="23" t="s">
        <v>347</v>
      </c>
      <c r="H141" s="24" t="s">
        <v>92</v>
      </c>
      <c r="I141" s="25" t="s">
        <v>323</v>
      </c>
      <c r="J141" s="26" t="s">
        <v>349</v>
      </c>
      <c r="K141" s="26" t="s">
        <v>350</v>
      </c>
      <c r="L141" s="26" t="s">
        <v>351</v>
      </c>
      <c r="M141" s="27" t="str">
        <f>+Table1[[#This Row],[วงเงินงบประมาณที่ได้รับจัดสรร (บาท)]]</f>
        <v>900.00 </v>
      </c>
      <c r="N141" s="27" t="str">
        <f>+Table1[[#This Row],[วงเงินงบประมาณที่ได้รับจัดสรร (บาท)]]</f>
        <v>900.00 </v>
      </c>
      <c r="O141" s="26" t="s">
        <v>354</v>
      </c>
      <c r="P141" s="28">
        <v>68029345984</v>
      </c>
    </row>
    <row r="142" spans="1:16" s="29" customFormat="1" ht="48">
      <c r="A142" s="21">
        <v>141</v>
      </c>
      <c r="B142" s="22">
        <v>2568</v>
      </c>
      <c r="C142" s="23" t="s">
        <v>343</v>
      </c>
      <c r="D142" s="23" t="s">
        <v>344</v>
      </c>
      <c r="E142" s="23" t="s">
        <v>345</v>
      </c>
      <c r="F142" s="23" t="s">
        <v>346</v>
      </c>
      <c r="G142" s="23" t="s">
        <v>347</v>
      </c>
      <c r="H142" s="24" t="s">
        <v>184</v>
      </c>
      <c r="I142" s="25" t="s">
        <v>324</v>
      </c>
      <c r="J142" s="26" t="s">
        <v>349</v>
      </c>
      <c r="K142" s="26" t="s">
        <v>350</v>
      </c>
      <c r="L142" s="26" t="s">
        <v>351</v>
      </c>
      <c r="M142" s="27" t="str">
        <f>+Table1[[#This Row],[วงเงินงบประมาณที่ได้รับจัดสรร (บาท)]]</f>
        <v>2,790.00 </v>
      </c>
      <c r="N142" s="27" t="str">
        <f>+Table1[[#This Row],[วงเงินงบประมาณที่ได้รับจัดสรร (บาท)]]</f>
        <v>2,790.00 </v>
      </c>
      <c r="O142" s="26" t="s">
        <v>354</v>
      </c>
      <c r="P142" s="28">
        <v>68029343553</v>
      </c>
    </row>
    <row r="143" spans="1:16" s="29" customFormat="1" ht="48">
      <c r="A143" s="21">
        <v>142</v>
      </c>
      <c r="B143" s="22">
        <v>2568</v>
      </c>
      <c r="C143" s="23" t="s">
        <v>343</v>
      </c>
      <c r="D143" s="23" t="s">
        <v>344</v>
      </c>
      <c r="E143" s="23" t="s">
        <v>345</v>
      </c>
      <c r="F143" s="23" t="s">
        <v>346</v>
      </c>
      <c r="G143" s="23" t="s">
        <v>347</v>
      </c>
      <c r="H143" s="24" t="s">
        <v>185</v>
      </c>
      <c r="I143" s="25" t="s">
        <v>325</v>
      </c>
      <c r="J143" s="26" t="s">
        <v>349</v>
      </c>
      <c r="K143" s="26" t="s">
        <v>350</v>
      </c>
      <c r="L143" s="26" t="s">
        <v>351</v>
      </c>
      <c r="M143" s="27" t="str">
        <f>+Table1[[#This Row],[วงเงินงบประมาณที่ได้รับจัดสรร (บาท)]]</f>
        <v>1,000.00 </v>
      </c>
      <c r="N143" s="27" t="str">
        <f>+Table1[[#This Row],[วงเงินงบประมาณที่ได้รับจัดสรร (บาท)]]</f>
        <v>1,000.00 </v>
      </c>
      <c r="O143" s="26" t="s">
        <v>372</v>
      </c>
      <c r="P143" s="28">
        <v>68039111353</v>
      </c>
    </row>
    <row r="144" spans="1:16" s="29" customFormat="1" ht="48">
      <c r="A144" s="21">
        <v>143</v>
      </c>
      <c r="B144" s="22">
        <v>2568</v>
      </c>
      <c r="C144" s="23" t="s">
        <v>343</v>
      </c>
      <c r="D144" s="23" t="s">
        <v>344</v>
      </c>
      <c r="E144" s="23" t="s">
        <v>345</v>
      </c>
      <c r="F144" s="23" t="s">
        <v>346</v>
      </c>
      <c r="G144" s="23" t="s">
        <v>347</v>
      </c>
      <c r="H144" s="24" t="s">
        <v>186</v>
      </c>
      <c r="I144" s="25" t="s">
        <v>326</v>
      </c>
      <c r="J144" s="26" t="s">
        <v>349</v>
      </c>
      <c r="K144" s="26" t="s">
        <v>350</v>
      </c>
      <c r="L144" s="26" t="s">
        <v>351</v>
      </c>
      <c r="M144" s="27" t="str">
        <f>+Table1[[#This Row],[วงเงินงบประมาณที่ได้รับจัดสรร (บาท)]]</f>
        <v>2,900.00 </v>
      </c>
      <c r="N144" s="27" t="str">
        <f>+Table1[[#This Row],[วงเงินงบประมาณที่ได้รับจัดสรร (บาท)]]</f>
        <v>2,900.00 </v>
      </c>
      <c r="O144" s="26" t="s">
        <v>365</v>
      </c>
      <c r="P144" s="28">
        <v>68039113350</v>
      </c>
    </row>
    <row r="145" spans="1:16" s="29" customFormat="1" ht="48">
      <c r="A145" s="21">
        <v>144</v>
      </c>
      <c r="B145" s="22">
        <v>2568</v>
      </c>
      <c r="C145" s="23" t="s">
        <v>343</v>
      </c>
      <c r="D145" s="23" t="s">
        <v>344</v>
      </c>
      <c r="E145" s="23" t="s">
        <v>345</v>
      </c>
      <c r="F145" s="23" t="s">
        <v>346</v>
      </c>
      <c r="G145" s="23" t="s">
        <v>347</v>
      </c>
      <c r="H145" s="24" t="s">
        <v>187</v>
      </c>
      <c r="I145" s="25" t="s">
        <v>206</v>
      </c>
      <c r="J145" s="26" t="s">
        <v>349</v>
      </c>
      <c r="K145" s="26" t="s">
        <v>350</v>
      </c>
      <c r="L145" s="26" t="s">
        <v>351</v>
      </c>
      <c r="M145" s="27" t="str">
        <f>+Table1[[#This Row],[วงเงินงบประมาณที่ได้รับจัดสรร (บาท)]]</f>
        <v>2,500.00 </v>
      </c>
      <c r="N145" s="27" t="str">
        <f>+Table1[[#This Row],[วงเงินงบประมาณที่ได้รับจัดสรร (บาท)]]</f>
        <v>2,500.00 </v>
      </c>
      <c r="O145" s="26" t="s">
        <v>342</v>
      </c>
      <c r="P145" s="28">
        <v>68039158302</v>
      </c>
    </row>
    <row r="146" spans="1:16" s="29" customFormat="1" ht="72">
      <c r="A146" s="21">
        <v>145</v>
      </c>
      <c r="B146" s="22">
        <v>2568</v>
      </c>
      <c r="C146" s="23" t="s">
        <v>343</v>
      </c>
      <c r="D146" s="23" t="s">
        <v>344</v>
      </c>
      <c r="E146" s="23" t="s">
        <v>345</v>
      </c>
      <c r="F146" s="23" t="s">
        <v>346</v>
      </c>
      <c r="G146" s="23" t="s">
        <v>347</v>
      </c>
      <c r="H146" s="24" t="s">
        <v>188</v>
      </c>
      <c r="I146" s="25" t="s">
        <v>327</v>
      </c>
      <c r="J146" s="26" t="s">
        <v>349</v>
      </c>
      <c r="K146" s="26" t="s">
        <v>369</v>
      </c>
      <c r="L146" s="26" t="s">
        <v>351</v>
      </c>
      <c r="M146" s="31">
        <v>179341.54</v>
      </c>
      <c r="N146" s="31">
        <v>178000</v>
      </c>
      <c r="O146" s="26" t="s">
        <v>371</v>
      </c>
      <c r="P146" s="28">
        <v>68039059332</v>
      </c>
    </row>
    <row r="147" spans="1:16" s="29" customFormat="1" ht="48">
      <c r="A147" s="21">
        <v>146</v>
      </c>
      <c r="B147" s="22">
        <v>2568</v>
      </c>
      <c r="C147" s="23" t="s">
        <v>343</v>
      </c>
      <c r="D147" s="23" t="s">
        <v>344</v>
      </c>
      <c r="E147" s="23" t="s">
        <v>345</v>
      </c>
      <c r="F147" s="23" t="s">
        <v>346</v>
      </c>
      <c r="G147" s="23" t="s">
        <v>347</v>
      </c>
      <c r="H147" s="24" t="s">
        <v>189</v>
      </c>
      <c r="I147" s="25" t="s">
        <v>328</v>
      </c>
      <c r="J147" s="26" t="s">
        <v>349</v>
      </c>
      <c r="K147" s="26" t="s">
        <v>369</v>
      </c>
      <c r="L147" s="26" t="s">
        <v>351</v>
      </c>
      <c r="M147" s="31">
        <v>214191.28</v>
      </c>
      <c r="N147" s="31">
        <v>213000</v>
      </c>
      <c r="O147" s="26" t="s">
        <v>371</v>
      </c>
      <c r="P147" s="28">
        <v>68039056080</v>
      </c>
    </row>
    <row r="148" spans="1:16" s="29" customFormat="1" ht="72">
      <c r="A148" s="21">
        <v>147</v>
      </c>
      <c r="B148" s="22">
        <v>2568</v>
      </c>
      <c r="C148" s="23" t="s">
        <v>343</v>
      </c>
      <c r="D148" s="23" t="s">
        <v>344</v>
      </c>
      <c r="E148" s="23" t="s">
        <v>345</v>
      </c>
      <c r="F148" s="23" t="s">
        <v>346</v>
      </c>
      <c r="G148" s="23" t="s">
        <v>347</v>
      </c>
      <c r="H148" s="24" t="s">
        <v>190</v>
      </c>
      <c r="I148" s="25" t="s">
        <v>329</v>
      </c>
      <c r="J148" s="26" t="s">
        <v>349</v>
      </c>
      <c r="K148" s="26" t="s">
        <v>350</v>
      </c>
      <c r="L148" s="26" t="s">
        <v>351</v>
      </c>
      <c r="M148" s="31">
        <v>210476.23</v>
      </c>
      <c r="N148" s="31">
        <v>210000</v>
      </c>
      <c r="O148" s="26" t="s">
        <v>367</v>
      </c>
      <c r="P148" s="28">
        <v>68019525926</v>
      </c>
    </row>
    <row r="149" spans="1:16" s="29" customFormat="1" ht="48">
      <c r="A149" s="21">
        <v>148</v>
      </c>
      <c r="B149" s="22">
        <v>2568</v>
      </c>
      <c r="C149" s="23" t="s">
        <v>343</v>
      </c>
      <c r="D149" s="23" t="s">
        <v>344</v>
      </c>
      <c r="E149" s="23" t="s">
        <v>345</v>
      </c>
      <c r="F149" s="23" t="s">
        <v>346</v>
      </c>
      <c r="G149" s="23" t="s">
        <v>347</v>
      </c>
      <c r="H149" s="24" t="s">
        <v>191</v>
      </c>
      <c r="I149" s="25" t="s">
        <v>330</v>
      </c>
      <c r="J149" s="26" t="s">
        <v>349</v>
      </c>
      <c r="K149" s="26" t="s">
        <v>369</v>
      </c>
      <c r="L149" s="26" t="s">
        <v>351</v>
      </c>
      <c r="M149" s="31">
        <v>169647.59</v>
      </c>
      <c r="N149" s="31">
        <v>169000</v>
      </c>
      <c r="O149" s="26" t="s">
        <v>367</v>
      </c>
      <c r="P149" s="28">
        <v>68039015404</v>
      </c>
    </row>
    <row r="150" spans="1:16" s="29" customFormat="1" ht="72">
      <c r="A150" s="21">
        <v>149</v>
      </c>
      <c r="B150" s="22">
        <v>2568</v>
      </c>
      <c r="C150" s="23" t="s">
        <v>343</v>
      </c>
      <c r="D150" s="23" t="s">
        <v>344</v>
      </c>
      <c r="E150" s="23" t="s">
        <v>345</v>
      </c>
      <c r="F150" s="23" t="s">
        <v>346</v>
      </c>
      <c r="G150" s="23" t="s">
        <v>347</v>
      </c>
      <c r="H150" s="24" t="s">
        <v>192</v>
      </c>
      <c r="I150" s="25" t="s">
        <v>331</v>
      </c>
      <c r="J150" s="26" t="s">
        <v>349</v>
      </c>
      <c r="K150" s="26" t="s">
        <v>350</v>
      </c>
      <c r="L150" s="26" t="s">
        <v>351</v>
      </c>
      <c r="M150" s="27" t="str">
        <f>+Table1[[#This Row],[วงเงินงบประมาณที่ได้รับจัดสรร (บาท)]]</f>
        <v>6,650.00 </v>
      </c>
      <c r="N150" s="27" t="str">
        <f>+Table1[[#This Row],[วงเงินงบประมาณที่ได้รับจัดสรร (บาท)]]</f>
        <v>6,650.00 </v>
      </c>
      <c r="O150" s="26" t="s">
        <v>352</v>
      </c>
      <c r="P150" s="28">
        <v>68039558515</v>
      </c>
    </row>
    <row r="151" spans="1:16" s="29" customFormat="1" ht="48">
      <c r="A151" s="21">
        <v>150</v>
      </c>
      <c r="B151" s="22">
        <v>2568</v>
      </c>
      <c r="C151" s="23" t="s">
        <v>343</v>
      </c>
      <c r="D151" s="23" t="s">
        <v>344</v>
      </c>
      <c r="E151" s="23" t="s">
        <v>345</v>
      </c>
      <c r="F151" s="23" t="s">
        <v>346</v>
      </c>
      <c r="G151" s="23" t="s">
        <v>347</v>
      </c>
      <c r="H151" s="24" t="s">
        <v>193</v>
      </c>
      <c r="I151" s="25" t="s">
        <v>332</v>
      </c>
      <c r="J151" s="26" t="s">
        <v>349</v>
      </c>
      <c r="K151" s="26" t="s">
        <v>350</v>
      </c>
      <c r="L151" s="26" t="s">
        <v>351</v>
      </c>
      <c r="M151" s="27" t="str">
        <f>+Table1[[#This Row],[วงเงินงบประมาณที่ได้รับจัดสรร (บาท)]]</f>
        <v>295,176.00 </v>
      </c>
      <c r="N151" s="27" t="str">
        <f>+Table1[[#This Row],[วงเงินงบประมาณที่ได้รับจัดสรร (บาท)]]</f>
        <v>295,176.00 </v>
      </c>
      <c r="O151" s="26" t="s">
        <v>348</v>
      </c>
      <c r="P151" s="28">
        <v>67129402360</v>
      </c>
    </row>
    <row r="152" spans="1:16" s="29" customFormat="1" ht="96">
      <c r="A152" s="21">
        <v>151</v>
      </c>
      <c r="B152" s="22">
        <v>2568</v>
      </c>
      <c r="C152" s="23" t="s">
        <v>343</v>
      </c>
      <c r="D152" s="23" t="s">
        <v>344</v>
      </c>
      <c r="E152" s="23" t="s">
        <v>345</v>
      </c>
      <c r="F152" s="23" t="s">
        <v>346</v>
      </c>
      <c r="G152" s="23" t="s">
        <v>347</v>
      </c>
      <c r="H152" s="33" t="s">
        <v>194</v>
      </c>
      <c r="I152" s="25" t="s">
        <v>333</v>
      </c>
      <c r="J152" s="26" t="s">
        <v>349</v>
      </c>
      <c r="K152" s="26" t="s">
        <v>350</v>
      </c>
      <c r="L152" s="26" t="s">
        <v>351</v>
      </c>
      <c r="M152" s="31">
        <v>6385109.5499999998</v>
      </c>
      <c r="N152" s="34">
        <v>5100000</v>
      </c>
      <c r="O152" s="18" t="s">
        <v>392</v>
      </c>
      <c r="P152" s="35">
        <v>67109315033</v>
      </c>
    </row>
    <row r="153" spans="1:16" s="29" customFormat="1" ht="48">
      <c r="A153" s="21">
        <v>152</v>
      </c>
      <c r="B153" s="22">
        <v>2568</v>
      </c>
      <c r="C153" s="23" t="s">
        <v>343</v>
      </c>
      <c r="D153" s="23" t="s">
        <v>344</v>
      </c>
      <c r="E153" s="23" t="s">
        <v>345</v>
      </c>
      <c r="F153" s="23" t="s">
        <v>346</v>
      </c>
      <c r="G153" s="23" t="s">
        <v>347</v>
      </c>
      <c r="H153" s="24" t="s">
        <v>195</v>
      </c>
      <c r="I153" s="25" t="s">
        <v>334</v>
      </c>
      <c r="J153" s="26" t="s">
        <v>349</v>
      </c>
      <c r="K153" s="26" t="s">
        <v>350</v>
      </c>
      <c r="L153" s="26" t="s">
        <v>351</v>
      </c>
      <c r="M153" s="27" t="str">
        <f>+Table1[[#This Row],[วงเงินงบประมาณที่ได้รับจัดสรร (บาท)]]</f>
        <v>25,250.00 </v>
      </c>
      <c r="N153" s="27" t="str">
        <f>+Table1[[#This Row],[วงเงินงบประมาณที่ได้รับจัดสรร (บาท)]]</f>
        <v>25,250.00 </v>
      </c>
      <c r="O153" s="26" t="s">
        <v>367</v>
      </c>
      <c r="P153" s="28">
        <v>68039192306</v>
      </c>
    </row>
    <row r="154" spans="1:16" s="29" customFormat="1" ht="48">
      <c r="A154" s="21">
        <v>153</v>
      </c>
      <c r="B154" s="22">
        <v>2568</v>
      </c>
      <c r="C154" s="23" t="s">
        <v>343</v>
      </c>
      <c r="D154" s="23" t="s">
        <v>344</v>
      </c>
      <c r="E154" s="23" t="s">
        <v>345</v>
      </c>
      <c r="F154" s="23" t="s">
        <v>346</v>
      </c>
      <c r="G154" s="23" t="s">
        <v>347</v>
      </c>
      <c r="H154" s="24" t="s">
        <v>196</v>
      </c>
      <c r="I154" s="25" t="s">
        <v>253</v>
      </c>
      <c r="J154" s="26" t="s">
        <v>349</v>
      </c>
      <c r="K154" s="26" t="s">
        <v>350</v>
      </c>
      <c r="L154" s="26" t="s">
        <v>351</v>
      </c>
      <c r="M154" s="27" t="str">
        <f>+Table1[[#This Row],[วงเงินงบประมาณที่ได้รับจัดสรร (บาท)]]</f>
        <v>528.00 </v>
      </c>
      <c r="N154" s="27" t="str">
        <f>+Table1[[#This Row],[วงเงินงบประมาณที่ได้รับจัดสรร (บาท)]]</f>
        <v>528.00 </v>
      </c>
      <c r="O154" s="26" t="s">
        <v>355</v>
      </c>
      <c r="P154" s="28">
        <v>68039234610</v>
      </c>
    </row>
    <row r="155" spans="1:16" s="29" customFormat="1" ht="72">
      <c r="A155" s="21">
        <v>154</v>
      </c>
      <c r="B155" s="22">
        <v>2568</v>
      </c>
      <c r="C155" s="23" t="s">
        <v>343</v>
      </c>
      <c r="D155" s="23" t="s">
        <v>344</v>
      </c>
      <c r="E155" s="23" t="s">
        <v>345</v>
      </c>
      <c r="F155" s="23" t="s">
        <v>346</v>
      </c>
      <c r="G155" s="23" t="s">
        <v>347</v>
      </c>
      <c r="H155" s="24" t="s">
        <v>197</v>
      </c>
      <c r="I155" s="25" t="s">
        <v>273</v>
      </c>
      <c r="J155" s="26" t="s">
        <v>349</v>
      </c>
      <c r="K155" s="26" t="s">
        <v>350</v>
      </c>
      <c r="L155" s="26" t="s">
        <v>351</v>
      </c>
      <c r="M155" s="27" t="str">
        <f>+Table1[[#This Row],[วงเงินงบประมาณที่ได้รับจัดสรร (บาท)]]</f>
        <v>3,000.00 </v>
      </c>
      <c r="N155" s="27" t="str">
        <f>+Table1[[#This Row],[วงเงินงบประมาณที่ได้รับจัดสรร (บาท)]]</f>
        <v>3,000.00 </v>
      </c>
      <c r="O155" s="26" t="s">
        <v>372</v>
      </c>
      <c r="P155" s="28">
        <v>68039349118</v>
      </c>
    </row>
    <row r="156" spans="1:16" s="29" customFormat="1" ht="48">
      <c r="A156" s="21">
        <v>155</v>
      </c>
      <c r="B156" s="22">
        <v>2568</v>
      </c>
      <c r="C156" s="23" t="s">
        <v>343</v>
      </c>
      <c r="D156" s="23" t="s">
        <v>344</v>
      </c>
      <c r="E156" s="23" t="s">
        <v>345</v>
      </c>
      <c r="F156" s="23" t="s">
        <v>346</v>
      </c>
      <c r="G156" s="23" t="s">
        <v>347</v>
      </c>
      <c r="H156" s="24" t="s">
        <v>198</v>
      </c>
      <c r="I156" s="25" t="s">
        <v>335</v>
      </c>
      <c r="J156" s="26" t="s">
        <v>349</v>
      </c>
      <c r="K156" s="26" t="s">
        <v>350</v>
      </c>
      <c r="L156" s="26" t="s">
        <v>351</v>
      </c>
      <c r="M156" s="27" t="str">
        <f>+Table1[[#This Row],[วงเงินงบประมาณที่ได้รับจัดสรร (บาท)]]</f>
        <v>45,000.00 </v>
      </c>
      <c r="N156" s="27" t="str">
        <f>+Table1[[#This Row],[วงเงินงบประมาณที่ได้รับจัดสรร (บาท)]]</f>
        <v>45,000.00 </v>
      </c>
      <c r="O156" s="26" t="s">
        <v>363</v>
      </c>
      <c r="P156" s="28">
        <v>68039462430</v>
      </c>
    </row>
    <row r="157" spans="1:16" s="29" customFormat="1" ht="48">
      <c r="A157" s="21">
        <v>156</v>
      </c>
      <c r="B157" s="22">
        <v>2568</v>
      </c>
      <c r="C157" s="23" t="s">
        <v>343</v>
      </c>
      <c r="D157" s="23" t="s">
        <v>344</v>
      </c>
      <c r="E157" s="23" t="s">
        <v>345</v>
      </c>
      <c r="F157" s="23" t="s">
        <v>346</v>
      </c>
      <c r="G157" s="23" t="s">
        <v>347</v>
      </c>
      <c r="H157" s="24" t="s">
        <v>199</v>
      </c>
      <c r="I157" s="25" t="s">
        <v>336</v>
      </c>
      <c r="J157" s="26" t="s">
        <v>349</v>
      </c>
      <c r="K157" s="26" t="s">
        <v>350</v>
      </c>
      <c r="L157" s="26" t="s">
        <v>351</v>
      </c>
      <c r="M157" s="27" t="str">
        <f>+Table1[[#This Row],[วงเงินงบประมาณที่ได้รับจัดสรร (บาท)]]</f>
        <v>5,260.00 </v>
      </c>
      <c r="N157" s="27" t="str">
        <f>+Table1[[#This Row],[วงเงินงบประมาณที่ได้รับจัดสรร (บาท)]]</f>
        <v>5,260.00 </v>
      </c>
      <c r="O157" s="26" t="s">
        <v>366</v>
      </c>
      <c r="P157" s="28">
        <v>68039451170</v>
      </c>
    </row>
    <row r="158" spans="1:16" s="29" customFormat="1" ht="48">
      <c r="A158" s="21">
        <v>157</v>
      </c>
      <c r="B158" s="22">
        <v>2568</v>
      </c>
      <c r="C158" s="23" t="s">
        <v>343</v>
      </c>
      <c r="D158" s="23" t="s">
        <v>344</v>
      </c>
      <c r="E158" s="23" t="s">
        <v>345</v>
      </c>
      <c r="F158" s="23" t="s">
        <v>346</v>
      </c>
      <c r="G158" s="23" t="s">
        <v>347</v>
      </c>
      <c r="H158" s="24" t="s">
        <v>200</v>
      </c>
      <c r="I158" s="25" t="s">
        <v>337</v>
      </c>
      <c r="J158" s="26" t="s">
        <v>349</v>
      </c>
      <c r="K158" s="26" t="s">
        <v>350</v>
      </c>
      <c r="L158" s="26" t="s">
        <v>351</v>
      </c>
      <c r="M158" s="27" t="str">
        <f>+Table1[[#This Row],[วงเงินงบประมาณที่ได้รับจัดสรร (บาท)]]</f>
        <v>3,300.00 </v>
      </c>
      <c r="N158" s="27" t="str">
        <f>+Table1[[#This Row],[วงเงินงบประมาณที่ได้รับจัดสรร (บาท)]]</f>
        <v>3,300.00 </v>
      </c>
      <c r="O158" s="26" t="s">
        <v>365</v>
      </c>
      <c r="P158" s="28">
        <v>68039353529</v>
      </c>
    </row>
    <row r="159" spans="1:16" s="29" customFormat="1" ht="72">
      <c r="A159" s="21">
        <v>158</v>
      </c>
      <c r="B159" s="22">
        <v>2568</v>
      </c>
      <c r="C159" s="23" t="s">
        <v>343</v>
      </c>
      <c r="D159" s="23" t="s">
        <v>344</v>
      </c>
      <c r="E159" s="23" t="s">
        <v>345</v>
      </c>
      <c r="F159" s="23" t="s">
        <v>346</v>
      </c>
      <c r="G159" s="23" t="s">
        <v>347</v>
      </c>
      <c r="H159" s="24" t="s">
        <v>201</v>
      </c>
      <c r="I159" s="25" t="s">
        <v>338</v>
      </c>
      <c r="J159" s="26" t="s">
        <v>349</v>
      </c>
      <c r="K159" s="26" t="s">
        <v>350</v>
      </c>
      <c r="L159" s="26" t="s">
        <v>351</v>
      </c>
      <c r="M159" s="27" t="str">
        <f>+Table1[[#This Row],[วงเงินงบประมาณที่ได้รับจัดสรร (บาท)]]</f>
        <v>5,000.00 </v>
      </c>
      <c r="N159" s="27" t="str">
        <f>+Table1[[#This Row],[วงเงินงบประมาณที่ได้รับจัดสรร (บาท)]]</f>
        <v>5,000.00 </v>
      </c>
      <c r="O159" s="26" t="s">
        <v>391</v>
      </c>
      <c r="P159" s="28">
        <v>68039343671</v>
      </c>
    </row>
    <row r="160" spans="1:16" s="29" customFormat="1" ht="48">
      <c r="A160" s="21">
        <v>159</v>
      </c>
      <c r="B160" s="22">
        <v>2568</v>
      </c>
      <c r="C160" s="23" t="s">
        <v>343</v>
      </c>
      <c r="D160" s="23" t="s">
        <v>344</v>
      </c>
      <c r="E160" s="23" t="s">
        <v>345</v>
      </c>
      <c r="F160" s="23" t="s">
        <v>346</v>
      </c>
      <c r="G160" s="23" t="s">
        <v>347</v>
      </c>
      <c r="H160" s="24" t="s">
        <v>202</v>
      </c>
      <c r="I160" s="25" t="s">
        <v>339</v>
      </c>
      <c r="J160" s="26" t="s">
        <v>349</v>
      </c>
      <c r="K160" s="26" t="s">
        <v>350</v>
      </c>
      <c r="L160" s="26" t="s">
        <v>351</v>
      </c>
      <c r="M160" s="27" t="str">
        <f>+Table1[[#This Row],[วงเงินงบประมาณที่ได้รับจัดสรร (บาท)]]</f>
        <v>26,172.00 </v>
      </c>
      <c r="N160" s="27" t="str">
        <f>+Table1[[#This Row],[วงเงินงบประมาณที่ได้รับจัดสรร (บาท)]]</f>
        <v>26,172.00 </v>
      </c>
      <c r="O160" s="26" t="s">
        <v>352</v>
      </c>
      <c r="P160" s="28">
        <v>68039562909</v>
      </c>
    </row>
    <row r="161" spans="1:16" s="29" customFormat="1" ht="48">
      <c r="A161" s="21">
        <v>160</v>
      </c>
      <c r="B161" s="22">
        <v>2568</v>
      </c>
      <c r="C161" s="23" t="s">
        <v>343</v>
      </c>
      <c r="D161" s="23" t="s">
        <v>344</v>
      </c>
      <c r="E161" s="23" t="s">
        <v>345</v>
      </c>
      <c r="F161" s="23" t="s">
        <v>346</v>
      </c>
      <c r="G161" s="23" t="s">
        <v>347</v>
      </c>
      <c r="H161" s="24" t="s">
        <v>203</v>
      </c>
      <c r="I161" s="25" t="s">
        <v>242</v>
      </c>
      <c r="J161" s="26" t="s">
        <v>349</v>
      </c>
      <c r="K161" s="26" t="s">
        <v>350</v>
      </c>
      <c r="L161" s="26" t="s">
        <v>351</v>
      </c>
      <c r="M161" s="27" t="str">
        <f>+Table1[[#This Row],[วงเงินงบประมาณที่ได้รับจัดสรร (บาท)]]</f>
        <v>1,040.00 </v>
      </c>
      <c r="N161" s="27" t="str">
        <f>+Table1[[#This Row],[วงเงินงบประมาณที่ได้รับจัดสรร (บาท)]]</f>
        <v>1,040.00 </v>
      </c>
      <c r="O161" s="26" t="s">
        <v>378</v>
      </c>
      <c r="P161" s="28">
        <v>68039560865</v>
      </c>
    </row>
    <row r="162" spans="1:16" s="29" customFormat="1" ht="48">
      <c r="A162" s="21">
        <v>161</v>
      </c>
      <c r="B162" s="22">
        <v>2568</v>
      </c>
      <c r="C162" s="23" t="s">
        <v>343</v>
      </c>
      <c r="D162" s="23" t="s">
        <v>344</v>
      </c>
      <c r="E162" s="23" t="s">
        <v>345</v>
      </c>
      <c r="F162" s="23" t="s">
        <v>346</v>
      </c>
      <c r="G162" s="23" t="s">
        <v>347</v>
      </c>
      <c r="H162" s="24" t="s">
        <v>204</v>
      </c>
      <c r="I162" s="25" t="s">
        <v>340</v>
      </c>
      <c r="J162" s="26" t="s">
        <v>349</v>
      </c>
      <c r="K162" s="26" t="s">
        <v>350</v>
      </c>
      <c r="L162" s="26" t="s">
        <v>351</v>
      </c>
      <c r="M162" s="27" t="str">
        <f>+Table1[[#This Row],[วงเงินงบประมาณที่ได้รับจัดสรร (บาท)]]</f>
        <v>27,500.00 </v>
      </c>
      <c r="N162" s="27" t="str">
        <f>+Table1[[#This Row],[วงเงินงบประมาณที่ได้รับจัดสรร (บาท)]]</f>
        <v>27,500.00 </v>
      </c>
      <c r="O162" s="26" t="s">
        <v>352</v>
      </c>
      <c r="P162" s="28">
        <v>68039487884</v>
      </c>
    </row>
    <row r="163" spans="1:16" s="29" customFormat="1" ht="72">
      <c r="A163" s="21">
        <v>162</v>
      </c>
      <c r="B163" s="22">
        <v>2568</v>
      </c>
      <c r="C163" s="23" t="s">
        <v>343</v>
      </c>
      <c r="D163" s="23" t="s">
        <v>344</v>
      </c>
      <c r="E163" s="23" t="s">
        <v>345</v>
      </c>
      <c r="F163" s="23" t="s">
        <v>346</v>
      </c>
      <c r="G163" s="23" t="s">
        <v>347</v>
      </c>
      <c r="H163" s="24" t="s">
        <v>205</v>
      </c>
      <c r="I163" s="25" t="s">
        <v>341</v>
      </c>
      <c r="J163" s="26" t="s">
        <v>349</v>
      </c>
      <c r="K163" s="26" t="s">
        <v>350</v>
      </c>
      <c r="L163" s="26" t="s">
        <v>351</v>
      </c>
      <c r="M163" s="27" t="str">
        <f>+Table1[[#This Row],[วงเงินงบประมาณที่ได้รับจัดสรร (บาท)]]</f>
        <v>194,048.10 </v>
      </c>
      <c r="N163" s="27" t="str">
        <f>+Table1[[#This Row],[วงเงินงบประมาณที่ได้รับจัดสรร (บาท)]]</f>
        <v>194,048.10 </v>
      </c>
      <c r="O163" s="26" t="s">
        <v>348</v>
      </c>
      <c r="P163" s="28">
        <v>68039199262</v>
      </c>
    </row>
    <row r="164" spans="1:16" s="29" customFormat="1">
      <c r="A164" s="36"/>
      <c r="B164" s="22"/>
      <c r="C164" s="22"/>
      <c r="D164" s="22"/>
      <c r="E164" s="22"/>
      <c r="F164" s="22"/>
      <c r="G164" s="22"/>
      <c r="H164" s="36"/>
      <c r="I164" s="37"/>
      <c r="J164" s="36"/>
      <c r="K164" s="36"/>
      <c r="L164" s="36"/>
      <c r="M164" s="37"/>
      <c r="N164" s="37"/>
      <c r="O164" s="36"/>
      <c r="P164" s="22"/>
    </row>
    <row r="165" spans="1:16" s="29" customFormat="1">
      <c r="A165" s="36"/>
      <c r="B165" s="22"/>
      <c r="C165" s="22"/>
      <c r="D165" s="22"/>
      <c r="E165" s="22"/>
      <c r="F165" s="22"/>
      <c r="G165" s="22"/>
      <c r="H165" s="36"/>
      <c r="I165" s="37"/>
      <c r="J165" s="36"/>
      <c r="K165" s="36"/>
      <c r="L165" s="36"/>
      <c r="M165" s="37"/>
      <c r="N165" s="37"/>
      <c r="O165" s="36"/>
      <c r="P165" s="22"/>
    </row>
    <row r="166" spans="1:16" s="29" customFormat="1">
      <c r="A166" s="36"/>
      <c r="B166" s="22"/>
      <c r="C166" s="22"/>
      <c r="D166" s="22"/>
      <c r="E166" s="22"/>
      <c r="F166" s="22"/>
      <c r="G166" s="22"/>
      <c r="H166" s="36"/>
      <c r="I166" s="37"/>
      <c r="J166" s="36"/>
      <c r="K166" s="36"/>
      <c r="L166" s="36"/>
      <c r="M166" s="37"/>
      <c r="N166" s="37"/>
      <c r="O166" s="36"/>
      <c r="P166" s="22"/>
    </row>
    <row r="167" spans="1:16" s="29" customFormat="1">
      <c r="A167" s="36"/>
      <c r="B167" s="22"/>
      <c r="C167" s="22"/>
      <c r="D167" s="22"/>
      <c r="E167" s="22"/>
      <c r="F167" s="22"/>
      <c r="G167" s="22"/>
      <c r="H167" s="36"/>
      <c r="I167" s="37"/>
      <c r="J167" s="36"/>
      <c r="K167" s="36"/>
      <c r="L167" s="36"/>
      <c r="M167" s="37"/>
      <c r="N167" s="37"/>
      <c r="O167" s="36"/>
      <c r="P167" s="22"/>
    </row>
    <row r="168" spans="1:16" s="29" customFormat="1">
      <c r="A168" s="36"/>
      <c r="B168" s="22"/>
      <c r="C168" s="22"/>
      <c r="D168" s="22"/>
      <c r="E168" s="22"/>
      <c r="F168" s="22"/>
      <c r="G168" s="22"/>
      <c r="H168" s="36"/>
      <c r="I168" s="37"/>
      <c r="J168" s="36"/>
      <c r="K168" s="36"/>
      <c r="L168" s="36"/>
      <c r="M168" s="37"/>
      <c r="N168" s="37"/>
      <c r="O168" s="36"/>
      <c r="P168" s="22"/>
    </row>
    <row r="169" spans="1:16" s="29" customFormat="1">
      <c r="A169" s="36"/>
      <c r="B169" s="22"/>
      <c r="C169" s="22"/>
      <c r="D169" s="22"/>
      <c r="E169" s="22"/>
      <c r="F169" s="22"/>
      <c r="G169" s="22"/>
      <c r="H169" s="36"/>
      <c r="I169" s="37"/>
      <c r="J169" s="36"/>
      <c r="K169" s="36"/>
      <c r="L169" s="36"/>
      <c r="M169" s="37"/>
      <c r="N169" s="37"/>
      <c r="O169" s="36"/>
      <c r="P169" s="22"/>
    </row>
    <row r="170" spans="1:16" s="29" customFormat="1">
      <c r="A170" s="36"/>
      <c r="B170" s="22"/>
      <c r="C170" s="22"/>
      <c r="D170" s="22"/>
      <c r="E170" s="22"/>
      <c r="F170" s="22"/>
      <c r="G170" s="22"/>
      <c r="H170" s="36"/>
      <c r="I170" s="37"/>
      <c r="J170" s="36"/>
      <c r="K170" s="36"/>
      <c r="L170" s="36"/>
      <c r="M170" s="37"/>
      <c r="N170" s="37"/>
      <c r="O170" s="36"/>
      <c r="P170" s="22"/>
    </row>
    <row r="171" spans="1:16" s="29" customFormat="1">
      <c r="A171" s="36"/>
      <c r="B171" s="22"/>
      <c r="C171" s="22"/>
      <c r="D171" s="22"/>
      <c r="E171" s="22"/>
      <c r="F171" s="22"/>
      <c r="G171" s="22"/>
      <c r="H171" s="36"/>
      <c r="I171" s="37"/>
      <c r="J171" s="36"/>
      <c r="K171" s="36"/>
      <c r="L171" s="36"/>
      <c r="M171" s="37"/>
      <c r="N171" s="37"/>
      <c r="O171" s="36"/>
      <c r="P171" s="22"/>
    </row>
    <row r="172" spans="1:16" s="29" customFormat="1">
      <c r="A172" s="36"/>
      <c r="B172" s="22"/>
      <c r="C172" s="22"/>
      <c r="D172" s="22"/>
      <c r="E172" s="22"/>
      <c r="F172" s="22"/>
      <c r="G172" s="22"/>
      <c r="H172" s="36"/>
      <c r="I172" s="37"/>
      <c r="J172" s="36"/>
      <c r="K172" s="36"/>
      <c r="L172" s="36"/>
      <c r="M172" s="37"/>
      <c r="N172" s="37"/>
      <c r="O172" s="36"/>
      <c r="P172" s="22"/>
    </row>
    <row r="173" spans="1:16" s="29" customFormat="1">
      <c r="A173" s="36"/>
      <c r="B173" s="22"/>
      <c r="C173" s="22"/>
      <c r="D173" s="22"/>
      <c r="E173" s="22"/>
      <c r="F173" s="22"/>
      <c r="G173" s="22"/>
      <c r="H173" s="36"/>
      <c r="I173" s="37"/>
      <c r="J173" s="36"/>
      <c r="K173" s="36"/>
      <c r="L173" s="36"/>
      <c r="M173" s="37"/>
      <c r="N173" s="37"/>
      <c r="O173" s="36"/>
      <c r="P173" s="22"/>
    </row>
    <row r="174" spans="1:16" s="29" customFormat="1">
      <c r="A174" s="36"/>
      <c r="B174" s="22"/>
      <c r="C174" s="22"/>
      <c r="D174" s="22"/>
      <c r="E174" s="22"/>
      <c r="F174" s="22"/>
      <c r="G174" s="22"/>
      <c r="H174" s="36"/>
      <c r="I174" s="37"/>
      <c r="J174" s="36"/>
      <c r="K174" s="36"/>
      <c r="L174" s="36"/>
      <c r="M174" s="37"/>
      <c r="N174" s="37"/>
      <c r="O174" s="36"/>
      <c r="P174" s="22"/>
    </row>
    <row r="175" spans="1:16" s="29" customFormat="1">
      <c r="A175" s="36"/>
      <c r="B175" s="22"/>
      <c r="C175" s="22"/>
      <c r="D175" s="22"/>
      <c r="E175" s="22"/>
      <c r="F175" s="22"/>
      <c r="G175" s="22"/>
      <c r="H175" s="36"/>
      <c r="I175" s="37"/>
      <c r="J175" s="36"/>
      <c r="K175" s="36"/>
      <c r="L175" s="36"/>
      <c r="M175" s="37"/>
      <c r="N175" s="37"/>
      <c r="O175" s="36"/>
      <c r="P175" s="22"/>
    </row>
    <row r="176" spans="1:16" s="29" customFormat="1">
      <c r="A176" s="36"/>
      <c r="B176" s="22"/>
      <c r="C176" s="22"/>
      <c r="D176" s="22"/>
      <c r="E176" s="22"/>
      <c r="F176" s="22"/>
      <c r="G176" s="22"/>
      <c r="H176" s="36"/>
      <c r="I176" s="37"/>
      <c r="J176" s="36"/>
      <c r="K176" s="36"/>
      <c r="L176" s="36"/>
      <c r="M176" s="37"/>
      <c r="N176" s="37"/>
      <c r="O176" s="36"/>
      <c r="P176" s="22"/>
    </row>
    <row r="177" spans="1:16" s="29" customFormat="1">
      <c r="A177" s="36"/>
      <c r="B177" s="22"/>
      <c r="C177" s="22"/>
      <c r="D177" s="22"/>
      <c r="E177" s="22"/>
      <c r="F177" s="22"/>
      <c r="G177" s="22"/>
      <c r="H177" s="36"/>
      <c r="I177" s="37"/>
      <c r="J177" s="36"/>
      <c r="K177" s="36"/>
      <c r="L177" s="36"/>
      <c r="M177" s="37"/>
      <c r="N177" s="37"/>
      <c r="O177" s="36"/>
      <c r="P177" s="22"/>
    </row>
    <row r="178" spans="1:16" s="29" customFormat="1">
      <c r="A178" s="36"/>
      <c r="B178" s="22"/>
      <c r="C178" s="22"/>
      <c r="D178" s="22"/>
      <c r="E178" s="22"/>
      <c r="F178" s="22"/>
      <c r="G178" s="22"/>
      <c r="H178" s="36"/>
      <c r="I178" s="37"/>
      <c r="J178" s="36"/>
      <c r="K178" s="36"/>
      <c r="L178" s="36"/>
      <c r="M178" s="37"/>
      <c r="N178" s="37"/>
      <c r="O178" s="36"/>
      <c r="P178" s="22"/>
    </row>
    <row r="179" spans="1:16" s="29" customFormat="1">
      <c r="A179" s="36"/>
      <c r="B179" s="22"/>
      <c r="C179" s="22"/>
      <c r="D179" s="22"/>
      <c r="E179" s="22"/>
      <c r="F179" s="22"/>
      <c r="G179" s="22"/>
      <c r="H179" s="36"/>
      <c r="I179" s="37"/>
      <c r="J179" s="36"/>
      <c r="K179" s="36"/>
      <c r="L179" s="36"/>
      <c r="M179" s="37"/>
      <c r="N179" s="37"/>
      <c r="O179" s="36"/>
      <c r="P179" s="22"/>
    </row>
    <row r="180" spans="1:16" s="29" customFormat="1">
      <c r="A180" s="36"/>
      <c r="B180" s="22"/>
      <c r="C180" s="22"/>
      <c r="D180" s="22"/>
      <c r="E180" s="22"/>
      <c r="F180" s="22"/>
      <c r="G180" s="22"/>
      <c r="H180" s="36"/>
      <c r="I180" s="37"/>
      <c r="J180" s="36"/>
      <c r="K180" s="36"/>
      <c r="L180" s="36"/>
      <c r="M180" s="37"/>
      <c r="N180" s="37"/>
      <c r="O180" s="36"/>
      <c r="P180" s="22"/>
    </row>
    <row r="181" spans="1:16" s="29" customFormat="1">
      <c r="A181" s="36"/>
      <c r="B181" s="22"/>
      <c r="C181" s="22"/>
      <c r="D181" s="22"/>
      <c r="E181" s="22"/>
      <c r="F181" s="22"/>
      <c r="G181" s="22"/>
      <c r="H181" s="36"/>
      <c r="I181" s="37"/>
      <c r="J181" s="36"/>
      <c r="K181" s="36"/>
      <c r="L181" s="36"/>
      <c r="M181" s="37"/>
      <c r="N181" s="37"/>
      <c r="O181" s="36"/>
      <c r="P181" s="22"/>
    </row>
    <row r="182" spans="1:16" s="29" customFormat="1">
      <c r="A182" s="36"/>
      <c r="B182" s="22"/>
      <c r="C182" s="22"/>
      <c r="D182" s="22"/>
      <c r="E182" s="22"/>
      <c r="F182" s="22"/>
      <c r="G182" s="22"/>
      <c r="H182" s="36"/>
      <c r="I182" s="37"/>
      <c r="J182" s="36"/>
      <c r="K182" s="36"/>
      <c r="L182" s="36"/>
      <c r="M182" s="37"/>
      <c r="N182" s="37"/>
      <c r="O182" s="36"/>
      <c r="P182" s="22"/>
    </row>
    <row r="183" spans="1:16" s="29" customFormat="1">
      <c r="A183" s="36"/>
      <c r="B183" s="22"/>
      <c r="C183" s="22"/>
      <c r="D183" s="22"/>
      <c r="E183" s="22"/>
      <c r="F183" s="22"/>
      <c r="G183" s="22"/>
      <c r="H183" s="36"/>
      <c r="I183" s="37"/>
      <c r="J183" s="36"/>
      <c r="K183" s="36"/>
      <c r="L183" s="36"/>
      <c r="M183" s="37"/>
      <c r="N183" s="37"/>
      <c r="O183" s="36"/>
      <c r="P183" s="22"/>
    </row>
  </sheetData>
  <dataValidations count="2">
    <dataValidation type="list" allowBlank="1" showInputMessage="1" showErrorMessage="1" sqref="K2:K163" xr:uid="{B72CD451-5752-414C-A688-E1BE9BA6659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3" xr:uid="{CD0C8E10-AA20-42F2-8FBE-233155D361B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4E0EE-817A-49D7-B10C-E842C7774783}">
  <dimension ref="A1:P183"/>
  <sheetViews>
    <sheetView tabSelected="1" topLeftCell="I1" zoomScaleNormal="100" workbookViewId="0">
      <selection activeCell="N4" sqref="N4"/>
    </sheetView>
  </sheetViews>
  <sheetFormatPr defaultColWidth="9" defaultRowHeight="24"/>
  <cols>
    <col min="1" max="1" width="5.140625" style="38" customWidth="1"/>
    <col min="2" max="2" width="12.28515625" style="39" customWidth="1"/>
    <col min="3" max="3" width="21.7109375" style="39" customWidth="1"/>
    <col min="4" max="4" width="12.5703125" style="39" customWidth="1"/>
    <col min="5" max="5" width="14.5703125" style="39" customWidth="1"/>
    <col min="6" max="6" width="16.7109375" style="39" customWidth="1"/>
    <col min="7" max="7" width="18.85546875" style="39" customWidth="1"/>
    <col min="8" max="8" width="52.5703125" style="38" customWidth="1"/>
    <col min="9" max="9" width="27.28515625" style="40" customWidth="1"/>
    <col min="10" max="10" width="24.28515625" style="38" customWidth="1"/>
    <col min="11" max="11" width="19.28515625" style="38" customWidth="1"/>
    <col min="12" max="12" width="19.28515625" style="22" customWidth="1"/>
    <col min="13" max="13" width="25" style="40" customWidth="1"/>
    <col min="14" max="14" width="26.7109375" style="40" customWidth="1"/>
    <col min="15" max="15" width="33" style="38" bestFit="1" customWidth="1"/>
    <col min="16" max="16" width="25.42578125" style="39" bestFit="1" customWidth="1"/>
    <col min="17" max="16384" width="9" style="41"/>
  </cols>
  <sheetData>
    <row r="1" spans="1:16" s="56" customFormat="1" ht="48">
      <c r="A1" s="56" t="s">
        <v>41</v>
      </c>
      <c r="B1" s="56" t="s">
        <v>0</v>
      </c>
      <c r="C1" s="56" t="s">
        <v>1</v>
      </c>
      <c r="D1" s="56" t="s">
        <v>2</v>
      </c>
      <c r="E1" s="56" t="s">
        <v>3</v>
      </c>
      <c r="F1" s="56" t="s">
        <v>4</v>
      </c>
      <c r="G1" s="56" t="s">
        <v>5</v>
      </c>
      <c r="H1" s="56" t="s">
        <v>6</v>
      </c>
      <c r="I1" s="56" t="s">
        <v>12</v>
      </c>
      <c r="J1" s="56" t="s">
        <v>7</v>
      </c>
      <c r="K1" s="56" t="s">
        <v>8</v>
      </c>
      <c r="L1" s="56" t="s">
        <v>53</v>
      </c>
      <c r="M1" s="56" t="s">
        <v>9</v>
      </c>
      <c r="N1" s="56" t="s">
        <v>10</v>
      </c>
      <c r="O1" s="56" t="s">
        <v>11</v>
      </c>
      <c r="P1" s="56" t="s">
        <v>13</v>
      </c>
    </row>
    <row r="2" spans="1:16" s="29" customFormat="1" ht="96">
      <c r="A2" s="42">
        <v>1</v>
      </c>
      <c r="B2" s="43">
        <v>2568</v>
      </c>
      <c r="C2" s="44" t="s">
        <v>343</v>
      </c>
      <c r="D2" s="44" t="s">
        <v>344</v>
      </c>
      <c r="E2" s="44" t="s">
        <v>345</v>
      </c>
      <c r="F2" s="44" t="s">
        <v>346</v>
      </c>
      <c r="G2" s="44" t="s">
        <v>347</v>
      </c>
      <c r="H2" s="45" t="s">
        <v>194</v>
      </c>
      <c r="I2" s="46" t="s">
        <v>333</v>
      </c>
      <c r="J2" s="47" t="s">
        <v>349</v>
      </c>
      <c r="K2" s="47" t="s">
        <v>350</v>
      </c>
      <c r="L2" s="44" t="s">
        <v>381</v>
      </c>
      <c r="M2" s="48">
        <v>6385109.5499999998</v>
      </c>
      <c r="N2" s="49">
        <v>5100000</v>
      </c>
      <c r="O2" s="50" t="s">
        <v>392</v>
      </c>
      <c r="P2" s="51">
        <v>67109315033</v>
      </c>
    </row>
    <row r="3" spans="1:16" s="29" customFormat="1" ht="48">
      <c r="A3" s="42">
        <v>2</v>
      </c>
      <c r="B3" s="43">
        <v>2568</v>
      </c>
      <c r="C3" s="44" t="s">
        <v>343</v>
      </c>
      <c r="D3" s="44" t="s">
        <v>344</v>
      </c>
      <c r="E3" s="44" t="s">
        <v>345</v>
      </c>
      <c r="F3" s="44" t="s">
        <v>346</v>
      </c>
      <c r="G3" s="44" t="s">
        <v>347</v>
      </c>
      <c r="H3" s="52" t="s">
        <v>119</v>
      </c>
      <c r="I3" s="46" t="s">
        <v>262</v>
      </c>
      <c r="J3" s="47" t="s">
        <v>349</v>
      </c>
      <c r="K3" s="47" t="s">
        <v>369</v>
      </c>
      <c r="L3" s="44" t="s">
        <v>381</v>
      </c>
      <c r="M3" s="53">
        <v>734400.86</v>
      </c>
      <c r="N3" s="53">
        <v>690000</v>
      </c>
      <c r="O3" s="47" t="s">
        <v>382</v>
      </c>
      <c r="P3" s="54">
        <v>67119364978</v>
      </c>
    </row>
    <row r="4" spans="1:16" s="29" customFormat="1" ht="48">
      <c r="A4" s="42">
        <v>3</v>
      </c>
      <c r="B4" s="43">
        <v>2568</v>
      </c>
      <c r="C4" s="44" t="s">
        <v>343</v>
      </c>
      <c r="D4" s="44" t="s">
        <v>344</v>
      </c>
      <c r="E4" s="44" t="s">
        <v>345</v>
      </c>
      <c r="F4" s="44" t="s">
        <v>346</v>
      </c>
      <c r="G4" s="44" t="s">
        <v>347</v>
      </c>
      <c r="H4" s="52" t="s">
        <v>189</v>
      </c>
      <c r="I4" s="46" t="s">
        <v>328</v>
      </c>
      <c r="J4" s="47" t="s">
        <v>349</v>
      </c>
      <c r="K4" s="47" t="s">
        <v>369</v>
      </c>
      <c r="L4" s="44" t="s">
        <v>351</v>
      </c>
      <c r="M4" s="48">
        <v>214191.28</v>
      </c>
      <c r="N4" s="48">
        <v>213000</v>
      </c>
      <c r="O4" s="47" t="s">
        <v>371</v>
      </c>
      <c r="P4" s="54">
        <v>68039056080</v>
      </c>
    </row>
    <row r="5" spans="1:16" s="29" customFormat="1" ht="72">
      <c r="A5" s="42">
        <v>4</v>
      </c>
      <c r="B5" s="43">
        <v>2568</v>
      </c>
      <c r="C5" s="44" t="s">
        <v>343</v>
      </c>
      <c r="D5" s="44" t="s">
        <v>344</v>
      </c>
      <c r="E5" s="44" t="s">
        <v>345</v>
      </c>
      <c r="F5" s="44" t="s">
        <v>346</v>
      </c>
      <c r="G5" s="44" t="s">
        <v>347</v>
      </c>
      <c r="H5" s="52" t="s">
        <v>190</v>
      </c>
      <c r="I5" s="46" t="s">
        <v>329</v>
      </c>
      <c r="J5" s="47" t="s">
        <v>349</v>
      </c>
      <c r="K5" s="47" t="s">
        <v>350</v>
      </c>
      <c r="L5" s="44" t="s">
        <v>351</v>
      </c>
      <c r="M5" s="48">
        <v>210476.23</v>
      </c>
      <c r="N5" s="48">
        <v>210000</v>
      </c>
      <c r="O5" s="47" t="s">
        <v>367</v>
      </c>
      <c r="P5" s="54">
        <v>68019525926</v>
      </c>
    </row>
    <row r="6" spans="1:16" s="29" customFormat="1" ht="48">
      <c r="A6" s="42">
        <v>5</v>
      </c>
      <c r="B6" s="43">
        <v>2568</v>
      </c>
      <c r="C6" s="44" t="s">
        <v>343</v>
      </c>
      <c r="D6" s="44" t="s">
        <v>344</v>
      </c>
      <c r="E6" s="44" t="s">
        <v>345</v>
      </c>
      <c r="F6" s="44" t="s">
        <v>346</v>
      </c>
      <c r="G6" s="44" t="s">
        <v>347</v>
      </c>
      <c r="H6" s="52" t="s">
        <v>178</v>
      </c>
      <c r="I6" s="46" t="s">
        <v>319</v>
      </c>
      <c r="J6" s="47" t="s">
        <v>349</v>
      </c>
      <c r="K6" s="47" t="s">
        <v>369</v>
      </c>
      <c r="L6" s="44" t="s">
        <v>351</v>
      </c>
      <c r="M6" s="48">
        <v>209548.17</v>
      </c>
      <c r="N6" s="48">
        <v>209000</v>
      </c>
      <c r="O6" s="47" t="s">
        <v>368</v>
      </c>
      <c r="P6" s="54">
        <v>68029478298</v>
      </c>
    </row>
    <row r="7" spans="1:16" s="29" customFormat="1" ht="48">
      <c r="A7" s="42">
        <v>6</v>
      </c>
      <c r="B7" s="43">
        <v>2568</v>
      </c>
      <c r="C7" s="44" t="s">
        <v>343</v>
      </c>
      <c r="D7" s="44" t="s">
        <v>344</v>
      </c>
      <c r="E7" s="44" t="s">
        <v>345</v>
      </c>
      <c r="F7" s="44" t="s">
        <v>346</v>
      </c>
      <c r="G7" s="44" t="s">
        <v>347</v>
      </c>
      <c r="H7" s="52" t="s">
        <v>177</v>
      </c>
      <c r="I7" s="46" t="s">
        <v>318</v>
      </c>
      <c r="J7" s="47" t="s">
        <v>349</v>
      </c>
      <c r="K7" s="47" t="s">
        <v>369</v>
      </c>
      <c r="L7" s="44" t="s">
        <v>351</v>
      </c>
      <c r="M7" s="48">
        <v>207537.24</v>
      </c>
      <c r="N7" s="48">
        <v>207000</v>
      </c>
      <c r="O7" s="47" t="s">
        <v>368</v>
      </c>
      <c r="P7" s="54">
        <v>68029464085</v>
      </c>
    </row>
    <row r="8" spans="1:16" s="29" customFormat="1" ht="48">
      <c r="A8" s="42">
        <v>7</v>
      </c>
      <c r="B8" s="43">
        <v>2568</v>
      </c>
      <c r="C8" s="44" t="s">
        <v>343</v>
      </c>
      <c r="D8" s="44" t="s">
        <v>344</v>
      </c>
      <c r="E8" s="44" t="s">
        <v>345</v>
      </c>
      <c r="F8" s="44" t="s">
        <v>346</v>
      </c>
      <c r="G8" s="44" t="s">
        <v>347</v>
      </c>
      <c r="H8" s="52" t="s">
        <v>179</v>
      </c>
      <c r="I8" s="46" t="s">
        <v>320</v>
      </c>
      <c r="J8" s="47" t="s">
        <v>349</v>
      </c>
      <c r="K8" s="47" t="s">
        <v>369</v>
      </c>
      <c r="L8" s="44" t="s">
        <v>351</v>
      </c>
      <c r="M8" s="48">
        <v>201745.87</v>
      </c>
      <c r="N8" s="48">
        <v>201000</v>
      </c>
      <c r="O8" s="47" t="s">
        <v>370</v>
      </c>
      <c r="P8" s="54">
        <v>68039070099</v>
      </c>
    </row>
    <row r="9" spans="1:16" s="29" customFormat="1" ht="72">
      <c r="A9" s="42">
        <v>8</v>
      </c>
      <c r="B9" s="43">
        <v>2568</v>
      </c>
      <c r="C9" s="44" t="s">
        <v>343</v>
      </c>
      <c r="D9" s="44" t="s">
        <v>344</v>
      </c>
      <c r="E9" s="44" t="s">
        <v>345</v>
      </c>
      <c r="F9" s="44" t="s">
        <v>346</v>
      </c>
      <c r="G9" s="44" t="s">
        <v>347</v>
      </c>
      <c r="H9" s="52" t="s">
        <v>188</v>
      </c>
      <c r="I9" s="46" t="s">
        <v>327</v>
      </c>
      <c r="J9" s="47" t="s">
        <v>349</v>
      </c>
      <c r="K9" s="47" t="s">
        <v>369</v>
      </c>
      <c r="L9" s="44" t="s">
        <v>351</v>
      </c>
      <c r="M9" s="48">
        <v>179341.54</v>
      </c>
      <c r="N9" s="48">
        <v>178000</v>
      </c>
      <c r="O9" s="47" t="s">
        <v>371</v>
      </c>
      <c r="P9" s="54">
        <v>68039059332</v>
      </c>
    </row>
    <row r="10" spans="1:16" s="29" customFormat="1" ht="48">
      <c r="A10" s="42">
        <v>9</v>
      </c>
      <c r="B10" s="43">
        <v>2568</v>
      </c>
      <c r="C10" s="44" t="s">
        <v>343</v>
      </c>
      <c r="D10" s="44" t="s">
        <v>344</v>
      </c>
      <c r="E10" s="44" t="s">
        <v>345</v>
      </c>
      <c r="F10" s="44" t="s">
        <v>346</v>
      </c>
      <c r="G10" s="44" t="s">
        <v>347</v>
      </c>
      <c r="H10" s="52" t="s">
        <v>191</v>
      </c>
      <c r="I10" s="46" t="s">
        <v>330</v>
      </c>
      <c r="J10" s="47" t="s">
        <v>349</v>
      </c>
      <c r="K10" s="47" t="s">
        <v>369</v>
      </c>
      <c r="L10" s="44" t="s">
        <v>351</v>
      </c>
      <c r="M10" s="48">
        <v>169647.59</v>
      </c>
      <c r="N10" s="48">
        <v>169000</v>
      </c>
      <c r="O10" s="47" t="s">
        <v>367</v>
      </c>
      <c r="P10" s="54">
        <v>68039015404</v>
      </c>
    </row>
    <row r="11" spans="1:16" s="29" customFormat="1" ht="48">
      <c r="A11" s="42">
        <v>10</v>
      </c>
      <c r="B11" s="43">
        <v>2568</v>
      </c>
      <c r="C11" s="44" t="s">
        <v>343</v>
      </c>
      <c r="D11" s="44" t="s">
        <v>344</v>
      </c>
      <c r="E11" s="44" t="s">
        <v>345</v>
      </c>
      <c r="F11" s="44" t="s">
        <v>346</v>
      </c>
      <c r="G11" s="44" t="s">
        <v>347</v>
      </c>
      <c r="H11" s="52" t="s">
        <v>144</v>
      </c>
      <c r="I11" s="46" t="s">
        <v>284</v>
      </c>
      <c r="J11" s="47" t="s">
        <v>349</v>
      </c>
      <c r="K11" s="47" t="s">
        <v>350</v>
      </c>
      <c r="L11" s="44" t="s">
        <v>351</v>
      </c>
      <c r="M11" s="55" t="str">
        <f>+Table13[[#This Row],[วงเงินงบประมาณที่ได้รับจัดสรร (บาท)]]</f>
        <v>81,000.00 </v>
      </c>
      <c r="N11" s="48" t="str">
        <f>+Table13[[#This Row],[วงเงินงบประมาณที่ได้รับจัดสรร (บาท)]]</f>
        <v>81,000.00 </v>
      </c>
      <c r="O11" s="47" t="s">
        <v>367</v>
      </c>
      <c r="P11" s="54">
        <v>67129202435</v>
      </c>
    </row>
    <row r="12" spans="1:16" s="29" customFormat="1" ht="48">
      <c r="A12" s="42">
        <v>11</v>
      </c>
      <c r="B12" s="43">
        <v>2568</v>
      </c>
      <c r="C12" s="44" t="s">
        <v>343</v>
      </c>
      <c r="D12" s="44" t="s">
        <v>344</v>
      </c>
      <c r="E12" s="44" t="s">
        <v>345</v>
      </c>
      <c r="F12" s="44" t="s">
        <v>346</v>
      </c>
      <c r="G12" s="44" t="s">
        <v>347</v>
      </c>
      <c r="H12" s="52" t="s">
        <v>137</v>
      </c>
      <c r="I12" s="46" t="s">
        <v>278</v>
      </c>
      <c r="J12" s="47" t="s">
        <v>349</v>
      </c>
      <c r="K12" s="47" t="s">
        <v>350</v>
      </c>
      <c r="L12" s="44" t="s">
        <v>351</v>
      </c>
      <c r="M12" s="55" t="str">
        <f>+Table13[[#This Row],[วงเงินงบประมาณที่ได้รับจัดสรร (บาท)]]</f>
        <v>80,000.00 </v>
      </c>
      <c r="N12" s="48" t="str">
        <f>+Table13[[#This Row],[วงเงินงบประมาณที่ได้รับจัดสรร (บาท)]]</f>
        <v>80,000.00 </v>
      </c>
      <c r="O12" s="47" t="s">
        <v>367</v>
      </c>
      <c r="P12" s="54">
        <v>67109242486</v>
      </c>
    </row>
    <row r="13" spans="1:16" s="29" customFormat="1" ht="48">
      <c r="A13" s="42">
        <v>12</v>
      </c>
      <c r="B13" s="43">
        <v>2568</v>
      </c>
      <c r="C13" s="44" t="s">
        <v>343</v>
      </c>
      <c r="D13" s="44" t="s">
        <v>344</v>
      </c>
      <c r="E13" s="44" t="s">
        <v>345</v>
      </c>
      <c r="F13" s="44" t="s">
        <v>346</v>
      </c>
      <c r="G13" s="44" t="s">
        <v>347</v>
      </c>
      <c r="H13" s="52" t="s">
        <v>143</v>
      </c>
      <c r="I13" s="46" t="s">
        <v>283</v>
      </c>
      <c r="J13" s="47" t="s">
        <v>349</v>
      </c>
      <c r="K13" s="47" t="s">
        <v>350</v>
      </c>
      <c r="L13" s="44" t="s">
        <v>351</v>
      </c>
      <c r="M13" s="55" t="str">
        <f>+Table13[[#This Row],[วงเงินงบประมาณที่ได้รับจัดสรร (บาท)]]</f>
        <v>74,000.00 </v>
      </c>
      <c r="N13" s="48" t="str">
        <f>+Table13[[#This Row],[วงเงินงบประมาณที่ได้รับจัดสรร (บาท)]]</f>
        <v>74,000.00 </v>
      </c>
      <c r="O13" s="47" t="s">
        <v>367</v>
      </c>
      <c r="P13" s="54">
        <v>67129186888</v>
      </c>
    </row>
    <row r="14" spans="1:16" s="29" customFormat="1" ht="48">
      <c r="A14" s="42">
        <v>13</v>
      </c>
      <c r="B14" s="43">
        <v>2568</v>
      </c>
      <c r="C14" s="44" t="s">
        <v>343</v>
      </c>
      <c r="D14" s="44" t="s">
        <v>344</v>
      </c>
      <c r="E14" s="44" t="s">
        <v>345</v>
      </c>
      <c r="F14" s="44" t="s">
        <v>346</v>
      </c>
      <c r="G14" s="44" t="s">
        <v>347</v>
      </c>
      <c r="H14" s="52" t="s">
        <v>68</v>
      </c>
      <c r="I14" s="46" t="s">
        <v>219</v>
      </c>
      <c r="J14" s="47" t="s">
        <v>349</v>
      </c>
      <c r="K14" s="47" t="s">
        <v>350</v>
      </c>
      <c r="L14" s="44" t="s">
        <v>351</v>
      </c>
      <c r="M14" s="55" t="str">
        <f>+Table13[[#This Row],[วงเงินงบประมาณที่ได้รับจัดสรร (บาท)]]</f>
        <v>58,500.00 </v>
      </c>
      <c r="N14" s="55" t="str">
        <f>+Table13[[#This Row],[วงเงินงบประมาณที่ได้รับจัดสรร (บาท)]]</f>
        <v>58,500.00 </v>
      </c>
      <c r="O14" s="47" t="s">
        <v>352</v>
      </c>
      <c r="P14" s="54">
        <v>67109216271</v>
      </c>
    </row>
    <row r="15" spans="1:16" s="29" customFormat="1" ht="72">
      <c r="A15" s="42">
        <v>14</v>
      </c>
      <c r="B15" s="43">
        <v>2568</v>
      </c>
      <c r="C15" s="44" t="s">
        <v>343</v>
      </c>
      <c r="D15" s="44" t="s">
        <v>344</v>
      </c>
      <c r="E15" s="44" t="s">
        <v>345</v>
      </c>
      <c r="F15" s="44" t="s">
        <v>346</v>
      </c>
      <c r="G15" s="44" t="s">
        <v>347</v>
      </c>
      <c r="H15" s="52" t="s">
        <v>134</v>
      </c>
      <c r="I15" s="46" t="s">
        <v>275</v>
      </c>
      <c r="J15" s="47" t="s">
        <v>349</v>
      </c>
      <c r="K15" s="47" t="s">
        <v>350</v>
      </c>
      <c r="L15" s="44" t="s">
        <v>351</v>
      </c>
      <c r="M15" s="55" t="str">
        <f>+Table13[[#This Row],[วงเงินงบประมาณที่ได้รับจัดสรร (บาท)]]</f>
        <v>47,000.00 </v>
      </c>
      <c r="N15" s="48">
        <v>46500</v>
      </c>
      <c r="O15" s="47" t="s">
        <v>367</v>
      </c>
      <c r="P15" s="54">
        <v>67109242359</v>
      </c>
    </row>
    <row r="16" spans="1:16" s="29" customFormat="1" ht="72">
      <c r="A16" s="42">
        <v>15</v>
      </c>
      <c r="B16" s="43">
        <v>2568</v>
      </c>
      <c r="C16" s="44" t="s">
        <v>343</v>
      </c>
      <c r="D16" s="44" t="s">
        <v>344</v>
      </c>
      <c r="E16" s="44" t="s">
        <v>345</v>
      </c>
      <c r="F16" s="44" t="s">
        <v>346</v>
      </c>
      <c r="G16" s="44" t="s">
        <v>347</v>
      </c>
      <c r="H16" s="52" t="s">
        <v>117</v>
      </c>
      <c r="I16" s="46" t="s">
        <v>261</v>
      </c>
      <c r="J16" s="47" t="s">
        <v>349</v>
      </c>
      <c r="K16" s="47" t="s">
        <v>350</v>
      </c>
      <c r="L16" s="44" t="s">
        <v>351</v>
      </c>
      <c r="M16" s="53" t="str">
        <f>+Table13[[#This Row],[วงเงินงบประมาณที่ได้รับจัดสรร (บาท)]]</f>
        <v>38,000.00 </v>
      </c>
      <c r="N16" s="48" t="str">
        <f>+Table13[[#This Row],[วงเงินงบประมาณที่ได้รับจัดสรร (บาท)]]</f>
        <v>38,000.00 </v>
      </c>
      <c r="O16" s="47" t="s">
        <v>367</v>
      </c>
      <c r="P16" s="54">
        <v>67109242661</v>
      </c>
    </row>
    <row r="17" spans="1:16" s="29" customFormat="1" ht="72">
      <c r="A17" s="42">
        <v>16</v>
      </c>
      <c r="B17" s="43">
        <v>2568</v>
      </c>
      <c r="C17" s="44" t="s">
        <v>343</v>
      </c>
      <c r="D17" s="44" t="s">
        <v>344</v>
      </c>
      <c r="E17" s="44" t="s">
        <v>345</v>
      </c>
      <c r="F17" s="44" t="s">
        <v>346</v>
      </c>
      <c r="G17" s="44" t="s">
        <v>347</v>
      </c>
      <c r="H17" s="52" t="s">
        <v>65</v>
      </c>
      <c r="I17" s="46" t="s">
        <v>217</v>
      </c>
      <c r="J17" s="47" t="s">
        <v>349</v>
      </c>
      <c r="K17" s="47" t="s">
        <v>350</v>
      </c>
      <c r="L17" s="44" t="s">
        <v>351</v>
      </c>
      <c r="M17" s="55" t="str">
        <f>+Table13[[#This Row],[วงเงินงบประมาณที่ได้รับจัดสรร (บาท)]]</f>
        <v>24,000.00 </v>
      </c>
      <c r="N17" s="55" t="str">
        <f>+Table13[[#This Row],[วงเงินงบประมาณที่ได้รับจัดสรร (บาท)]]</f>
        <v>24,000.00 </v>
      </c>
      <c r="O17" s="47" t="s">
        <v>352</v>
      </c>
      <c r="P17" s="54">
        <v>67109218557</v>
      </c>
    </row>
    <row r="18" spans="1:16" s="29" customFormat="1" ht="72">
      <c r="A18" s="42">
        <v>17</v>
      </c>
      <c r="B18" s="43">
        <v>2568</v>
      </c>
      <c r="C18" s="44" t="s">
        <v>343</v>
      </c>
      <c r="D18" s="44" t="s">
        <v>344</v>
      </c>
      <c r="E18" s="44" t="s">
        <v>345</v>
      </c>
      <c r="F18" s="44" t="s">
        <v>346</v>
      </c>
      <c r="G18" s="44" t="s">
        <v>347</v>
      </c>
      <c r="H18" s="52" t="s">
        <v>66</v>
      </c>
      <c r="I18" s="46" t="s">
        <v>217</v>
      </c>
      <c r="J18" s="47" t="s">
        <v>349</v>
      </c>
      <c r="K18" s="47" t="s">
        <v>350</v>
      </c>
      <c r="L18" s="44" t="s">
        <v>351</v>
      </c>
      <c r="M18" s="55" t="str">
        <f>+Table13[[#This Row],[วงเงินงบประมาณที่ได้รับจัดสรร (บาท)]]</f>
        <v>24,000.00 </v>
      </c>
      <c r="N18" s="55" t="str">
        <f>+Table13[[#This Row],[วงเงินงบประมาณที่ได้รับจัดสรร (บาท)]]</f>
        <v>24,000.00 </v>
      </c>
      <c r="O18" s="47" t="s">
        <v>352</v>
      </c>
      <c r="P18" s="54">
        <v>67109217854</v>
      </c>
    </row>
    <row r="19" spans="1:16" s="29" customFormat="1" ht="72">
      <c r="A19" s="42">
        <v>18</v>
      </c>
      <c r="B19" s="43">
        <v>2568</v>
      </c>
      <c r="C19" s="44" t="s">
        <v>343</v>
      </c>
      <c r="D19" s="44" t="s">
        <v>344</v>
      </c>
      <c r="E19" s="44" t="s">
        <v>345</v>
      </c>
      <c r="F19" s="44" t="s">
        <v>346</v>
      </c>
      <c r="G19" s="44" t="s">
        <v>347</v>
      </c>
      <c r="H19" s="52" t="s">
        <v>70</v>
      </c>
      <c r="I19" s="46" t="s">
        <v>221</v>
      </c>
      <c r="J19" s="47" t="s">
        <v>349</v>
      </c>
      <c r="K19" s="47" t="s">
        <v>350</v>
      </c>
      <c r="L19" s="44" t="s">
        <v>351</v>
      </c>
      <c r="M19" s="55" t="str">
        <f>+Table13[[#This Row],[วงเงินงบประมาณที่ได้รับจัดสรร (บาท)]]</f>
        <v>20,000.00 </v>
      </c>
      <c r="N19" s="55" t="str">
        <f>+Table13[[#This Row],[วงเงินงบประมาณที่ได้รับจัดสรร (บาท)]]</f>
        <v>20,000.00 </v>
      </c>
      <c r="O19" s="47" t="s">
        <v>342</v>
      </c>
      <c r="P19" s="54">
        <v>67109179381</v>
      </c>
    </row>
    <row r="20" spans="1:16" s="29" customFormat="1" ht="48">
      <c r="A20" s="42">
        <v>19</v>
      </c>
      <c r="B20" s="43">
        <v>2568</v>
      </c>
      <c r="C20" s="44" t="s">
        <v>343</v>
      </c>
      <c r="D20" s="44" t="s">
        <v>344</v>
      </c>
      <c r="E20" s="44" t="s">
        <v>345</v>
      </c>
      <c r="F20" s="44" t="s">
        <v>346</v>
      </c>
      <c r="G20" s="44" t="s">
        <v>347</v>
      </c>
      <c r="H20" s="52" t="s">
        <v>72</v>
      </c>
      <c r="I20" s="46" t="s">
        <v>223</v>
      </c>
      <c r="J20" s="47" t="s">
        <v>349</v>
      </c>
      <c r="K20" s="47" t="s">
        <v>350</v>
      </c>
      <c r="L20" s="44" t="s">
        <v>351</v>
      </c>
      <c r="M20" s="53" t="str">
        <f>+Table13[[#This Row],[วงเงินงบประมาณที่ได้รับจัดสรร (บาท)]]</f>
        <v>19,800.00 </v>
      </c>
      <c r="N20" s="53" t="str">
        <f>+Table13[[#This Row],[วงเงินงบประมาณที่ได้รับจัดสรร (บาท)]]</f>
        <v>19,800.00 </v>
      </c>
      <c r="O20" s="47" t="s">
        <v>352</v>
      </c>
      <c r="P20" s="54">
        <v>67109225504</v>
      </c>
    </row>
    <row r="21" spans="1:16" s="29" customFormat="1" ht="48">
      <c r="A21" s="42">
        <v>20</v>
      </c>
      <c r="B21" s="43">
        <v>2568</v>
      </c>
      <c r="C21" s="44" t="s">
        <v>343</v>
      </c>
      <c r="D21" s="44" t="s">
        <v>344</v>
      </c>
      <c r="E21" s="44" t="s">
        <v>345</v>
      </c>
      <c r="F21" s="44" t="s">
        <v>346</v>
      </c>
      <c r="G21" s="44" t="s">
        <v>347</v>
      </c>
      <c r="H21" s="52" t="s">
        <v>59</v>
      </c>
      <c r="I21" s="46" t="s">
        <v>210</v>
      </c>
      <c r="J21" s="47" t="s">
        <v>349</v>
      </c>
      <c r="K21" s="47" t="s">
        <v>350</v>
      </c>
      <c r="L21" s="44" t="s">
        <v>351</v>
      </c>
      <c r="M21" s="55" t="str">
        <f>+Table13[[#This Row],[วงเงินงบประมาณที่ได้รับจัดสรร (บาท)]]</f>
        <v>16,900.00 </v>
      </c>
      <c r="N21" s="55" t="str">
        <f>+Table13[[#This Row],[วงเงินงบประมาณที่ได้รับจัดสรร (บาท)]]</f>
        <v>16,900.00 </v>
      </c>
      <c r="O21" s="47" t="s">
        <v>352</v>
      </c>
      <c r="P21" s="54">
        <v>67109200293</v>
      </c>
    </row>
    <row r="22" spans="1:16" s="29" customFormat="1" ht="48">
      <c r="A22" s="42">
        <v>21</v>
      </c>
      <c r="B22" s="43">
        <v>2568</v>
      </c>
      <c r="C22" s="44" t="s">
        <v>343</v>
      </c>
      <c r="D22" s="44" t="s">
        <v>344</v>
      </c>
      <c r="E22" s="44" t="s">
        <v>345</v>
      </c>
      <c r="F22" s="44" t="s">
        <v>346</v>
      </c>
      <c r="G22" s="44" t="s">
        <v>347</v>
      </c>
      <c r="H22" s="52" t="s">
        <v>60</v>
      </c>
      <c r="I22" s="46" t="s">
        <v>211</v>
      </c>
      <c r="J22" s="47" t="s">
        <v>349</v>
      </c>
      <c r="K22" s="47" t="s">
        <v>350</v>
      </c>
      <c r="L22" s="44" t="s">
        <v>351</v>
      </c>
      <c r="M22" s="55" t="str">
        <f>+Table13[[#This Row],[วงเงินงบประมาณที่ได้รับจัดสรร (บาท)]]</f>
        <v>11,000.00 </v>
      </c>
      <c r="N22" s="55" t="str">
        <f>+Table13[[#This Row],[วงเงินงบประมาณที่ได้รับจัดสรร (บาท)]]</f>
        <v>11,000.00 </v>
      </c>
      <c r="O22" s="47" t="s">
        <v>352</v>
      </c>
      <c r="P22" s="54">
        <v>67109358148</v>
      </c>
    </row>
    <row r="23" spans="1:16" s="29" customFormat="1" ht="48">
      <c r="A23" s="42">
        <v>22</v>
      </c>
      <c r="B23" s="43">
        <v>2568</v>
      </c>
      <c r="C23" s="44" t="s">
        <v>343</v>
      </c>
      <c r="D23" s="44" t="s">
        <v>344</v>
      </c>
      <c r="E23" s="44" t="s">
        <v>345</v>
      </c>
      <c r="F23" s="44" t="s">
        <v>346</v>
      </c>
      <c r="G23" s="44" t="s">
        <v>347</v>
      </c>
      <c r="H23" s="52" t="s">
        <v>61</v>
      </c>
      <c r="I23" s="46" t="s">
        <v>212</v>
      </c>
      <c r="J23" s="47" t="s">
        <v>349</v>
      </c>
      <c r="K23" s="47" t="s">
        <v>350</v>
      </c>
      <c r="L23" s="44" t="s">
        <v>351</v>
      </c>
      <c r="M23" s="55" t="str">
        <f>+Table13[[#This Row],[วงเงินงบประมาณที่ได้รับจัดสรร (บาท)]]</f>
        <v>8,380.00 </v>
      </c>
      <c r="N23" s="55" t="str">
        <f>+Table13[[#This Row],[วงเงินงบประมาณที่ได้รับจัดสรร (บาท)]]</f>
        <v>8,380.00 </v>
      </c>
      <c r="O23" s="47" t="s">
        <v>352</v>
      </c>
      <c r="P23" s="54">
        <v>67109360608</v>
      </c>
    </row>
    <row r="24" spans="1:16" s="29" customFormat="1" ht="48">
      <c r="A24" s="42">
        <v>23</v>
      </c>
      <c r="B24" s="43">
        <v>2568</v>
      </c>
      <c r="C24" s="44" t="s">
        <v>343</v>
      </c>
      <c r="D24" s="44" t="s">
        <v>344</v>
      </c>
      <c r="E24" s="44" t="s">
        <v>345</v>
      </c>
      <c r="F24" s="44" t="s">
        <v>346</v>
      </c>
      <c r="G24" s="44" t="s">
        <v>347</v>
      </c>
      <c r="H24" s="52" t="s">
        <v>71</v>
      </c>
      <c r="I24" s="46" t="s">
        <v>222</v>
      </c>
      <c r="J24" s="47" t="s">
        <v>349</v>
      </c>
      <c r="K24" s="47" t="s">
        <v>350</v>
      </c>
      <c r="L24" s="44" t="s">
        <v>351</v>
      </c>
      <c r="M24" s="55" t="str">
        <f>+Table13[[#This Row],[วงเงินงบประมาณที่ได้รับจัดสรร (บาท)]]</f>
        <v>8,000.00 </v>
      </c>
      <c r="N24" s="55" t="str">
        <f>+Table13[[#This Row],[วงเงินงบประมาณที่ได้รับจัดสรร (บาท)]]</f>
        <v>8,000.00 </v>
      </c>
      <c r="O24" s="47" t="s">
        <v>352</v>
      </c>
      <c r="P24" s="54">
        <v>67109226546</v>
      </c>
    </row>
    <row r="25" spans="1:16" s="29" customFormat="1" ht="48">
      <c r="A25" s="42">
        <v>24</v>
      </c>
      <c r="B25" s="43">
        <v>2568</v>
      </c>
      <c r="C25" s="44" t="s">
        <v>343</v>
      </c>
      <c r="D25" s="44" t="s">
        <v>344</v>
      </c>
      <c r="E25" s="44" t="s">
        <v>345</v>
      </c>
      <c r="F25" s="44" t="s">
        <v>346</v>
      </c>
      <c r="G25" s="44" t="s">
        <v>347</v>
      </c>
      <c r="H25" s="52" t="s">
        <v>67</v>
      </c>
      <c r="I25" s="46" t="s">
        <v>218</v>
      </c>
      <c r="J25" s="47" t="s">
        <v>349</v>
      </c>
      <c r="K25" s="47" t="s">
        <v>350</v>
      </c>
      <c r="L25" s="44" t="s">
        <v>351</v>
      </c>
      <c r="M25" s="55" t="str">
        <f>+Table13[[#This Row],[วงเงินงบประมาณที่ได้รับจัดสรร (บาท)]]</f>
        <v>6,500.00 </v>
      </c>
      <c r="N25" s="55" t="str">
        <f>+Table13[[#This Row],[วงเงินงบประมาณที่ได้รับจัดสรร (บาท)]]</f>
        <v>6,500.00 </v>
      </c>
      <c r="O25" s="47" t="s">
        <v>352</v>
      </c>
      <c r="P25" s="54">
        <v>67109219617</v>
      </c>
    </row>
    <row r="26" spans="1:16" s="29" customFormat="1" ht="48">
      <c r="A26" s="42">
        <v>25</v>
      </c>
      <c r="B26" s="43">
        <v>2568</v>
      </c>
      <c r="C26" s="44" t="s">
        <v>343</v>
      </c>
      <c r="D26" s="44" t="s">
        <v>344</v>
      </c>
      <c r="E26" s="44" t="s">
        <v>345</v>
      </c>
      <c r="F26" s="44" t="s">
        <v>346</v>
      </c>
      <c r="G26" s="44" t="s">
        <v>347</v>
      </c>
      <c r="H26" s="52" t="s">
        <v>69</v>
      </c>
      <c r="I26" s="46" t="s">
        <v>220</v>
      </c>
      <c r="J26" s="47" t="s">
        <v>349</v>
      </c>
      <c r="K26" s="47" t="s">
        <v>350</v>
      </c>
      <c r="L26" s="44" t="s">
        <v>351</v>
      </c>
      <c r="M26" s="55" t="str">
        <f>+Table13[[#This Row],[วงเงินงบประมาณที่ได้รับจัดสรร (บาท)]]</f>
        <v>4,000.00 </v>
      </c>
      <c r="N26" s="55" t="str">
        <f>+Table13[[#This Row],[วงเงินงบประมาณที่ได้รับจัดสรร (บาท)]]</f>
        <v>4,000.00 </v>
      </c>
      <c r="O26" s="47" t="s">
        <v>352</v>
      </c>
      <c r="P26" s="54">
        <v>67109220252</v>
      </c>
    </row>
    <row r="27" spans="1:16" s="29" customFormat="1" ht="48">
      <c r="A27" s="21">
        <v>26</v>
      </c>
      <c r="B27" s="22">
        <v>2568</v>
      </c>
      <c r="C27" s="23" t="s">
        <v>343</v>
      </c>
      <c r="D27" s="23" t="s">
        <v>344</v>
      </c>
      <c r="E27" s="23" t="s">
        <v>345</v>
      </c>
      <c r="F27" s="23" t="s">
        <v>346</v>
      </c>
      <c r="G27" s="23" t="s">
        <v>347</v>
      </c>
      <c r="H27" s="24" t="s">
        <v>185</v>
      </c>
      <c r="I27" s="25" t="s">
        <v>325</v>
      </c>
      <c r="J27" s="26" t="s">
        <v>349</v>
      </c>
      <c r="K27" s="26" t="s">
        <v>350</v>
      </c>
      <c r="L27" s="23" t="s">
        <v>351</v>
      </c>
      <c r="M27" s="27" t="str">
        <f>+Table13[[#This Row],[วงเงินงบประมาณที่ได้รับจัดสรร (บาท)]]</f>
        <v>1,000.00 </v>
      </c>
      <c r="N27" s="27" t="str">
        <f>+Table13[[#This Row],[วงเงินงบประมาณที่ได้รับจัดสรร (บาท)]]</f>
        <v>1,000.00 </v>
      </c>
      <c r="O27" s="26" t="s">
        <v>372</v>
      </c>
      <c r="P27" s="28">
        <v>68039111353</v>
      </c>
    </row>
    <row r="28" spans="1:16" s="29" customFormat="1" ht="48">
      <c r="A28" s="21">
        <v>27</v>
      </c>
      <c r="B28" s="22">
        <v>2568</v>
      </c>
      <c r="C28" s="23" t="s">
        <v>343</v>
      </c>
      <c r="D28" s="23" t="s">
        <v>344</v>
      </c>
      <c r="E28" s="23" t="s">
        <v>345</v>
      </c>
      <c r="F28" s="23" t="s">
        <v>346</v>
      </c>
      <c r="G28" s="23" t="s">
        <v>347</v>
      </c>
      <c r="H28" s="24" t="s">
        <v>203</v>
      </c>
      <c r="I28" s="25" t="s">
        <v>242</v>
      </c>
      <c r="J28" s="26" t="s">
        <v>349</v>
      </c>
      <c r="K28" s="26" t="s">
        <v>350</v>
      </c>
      <c r="L28" s="23" t="s">
        <v>351</v>
      </c>
      <c r="M28" s="27" t="str">
        <f>+Table13[[#This Row],[วงเงินงบประมาณที่ได้รับจัดสรร (บาท)]]</f>
        <v>1,040.00 </v>
      </c>
      <c r="N28" s="27" t="str">
        <f>+Table13[[#This Row],[วงเงินงบประมาณที่ได้รับจัดสรร (บาท)]]</f>
        <v>1,040.00 </v>
      </c>
      <c r="O28" s="26" t="s">
        <v>378</v>
      </c>
      <c r="P28" s="28">
        <v>68039560865</v>
      </c>
    </row>
    <row r="29" spans="1:16" s="29" customFormat="1" ht="48">
      <c r="A29" s="21">
        <v>28</v>
      </c>
      <c r="B29" s="22">
        <v>2568</v>
      </c>
      <c r="C29" s="23" t="s">
        <v>343</v>
      </c>
      <c r="D29" s="23" t="s">
        <v>344</v>
      </c>
      <c r="E29" s="23" t="s">
        <v>345</v>
      </c>
      <c r="F29" s="23" t="s">
        <v>346</v>
      </c>
      <c r="G29" s="23" t="s">
        <v>347</v>
      </c>
      <c r="H29" s="24" t="s">
        <v>92</v>
      </c>
      <c r="I29" s="25" t="s">
        <v>242</v>
      </c>
      <c r="J29" s="26" t="s">
        <v>349</v>
      </c>
      <c r="K29" s="26" t="s">
        <v>350</v>
      </c>
      <c r="L29" s="23" t="s">
        <v>351</v>
      </c>
      <c r="M29" s="30" t="str">
        <f>+Table13[[#This Row],[วงเงินงบประมาณที่ได้รับจัดสรร (บาท)]]</f>
        <v>1,040.00 </v>
      </c>
      <c r="N29" s="30" t="str">
        <f>+Table13[[#This Row],[วงเงินงบประมาณที่ได้รับจัดสรร (บาท)]]</f>
        <v>1,040.00 </v>
      </c>
      <c r="O29" s="26" t="s">
        <v>354</v>
      </c>
      <c r="P29" s="28">
        <v>67119201092</v>
      </c>
    </row>
    <row r="30" spans="1:16" s="29" customFormat="1" ht="48">
      <c r="A30" s="21">
        <v>29</v>
      </c>
      <c r="B30" s="22">
        <v>2568</v>
      </c>
      <c r="C30" s="23" t="s">
        <v>343</v>
      </c>
      <c r="D30" s="23" t="s">
        <v>344</v>
      </c>
      <c r="E30" s="23" t="s">
        <v>345</v>
      </c>
      <c r="F30" s="23" t="s">
        <v>346</v>
      </c>
      <c r="G30" s="23" t="s">
        <v>347</v>
      </c>
      <c r="H30" s="24" t="s">
        <v>156</v>
      </c>
      <c r="I30" s="25" t="s">
        <v>296</v>
      </c>
      <c r="J30" s="26" t="s">
        <v>349</v>
      </c>
      <c r="K30" s="26" t="s">
        <v>350</v>
      </c>
      <c r="L30" s="23" t="s">
        <v>351</v>
      </c>
      <c r="M30" s="27" t="str">
        <f>+Table13[[#This Row],[วงเงินงบประมาณที่ได้รับจัดสรร (บาท)]]</f>
        <v>1,250.00 </v>
      </c>
      <c r="N30" s="27" t="str">
        <f>+Table13[[#This Row],[วงเงินงบประมาณที่ได้รับจัดสรร (บาท)]]</f>
        <v>1,250.00 </v>
      </c>
      <c r="O30" s="26" t="s">
        <v>389</v>
      </c>
      <c r="P30" s="28">
        <v>68029047108</v>
      </c>
    </row>
    <row r="31" spans="1:16" s="29" customFormat="1" ht="48">
      <c r="A31" s="21">
        <v>30</v>
      </c>
      <c r="B31" s="22">
        <v>2568</v>
      </c>
      <c r="C31" s="23" t="s">
        <v>343</v>
      </c>
      <c r="D31" s="23" t="s">
        <v>344</v>
      </c>
      <c r="E31" s="23" t="s">
        <v>345</v>
      </c>
      <c r="F31" s="23" t="s">
        <v>346</v>
      </c>
      <c r="G31" s="23" t="s">
        <v>347</v>
      </c>
      <c r="H31" s="24" t="s">
        <v>158</v>
      </c>
      <c r="I31" s="25" t="s">
        <v>301</v>
      </c>
      <c r="J31" s="26" t="s">
        <v>349</v>
      </c>
      <c r="K31" s="26" t="s">
        <v>350</v>
      </c>
      <c r="L31" s="23" t="s">
        <v>351</v>
      </c>
      <c r="M31" s="27" t="str">
        <f>+Table13[[#This Row],[วงเงินงบประมาณที่ได้รับจัดสรร (บาท)]]</f>
        <v>1,500.00 </v>
      </c>
      <c r="N31" s="27" t="str">
        <f>+Table13[[#This Row],[วงเงินงบประมาณที่ได้รับจัดสรร (บาท)]]</f>
        <v>1,500.00 </v>
      </c>
      <c r="O31" s="26" t="s">
        <v>356</v>
      </c>
      <c r="P31" s="28">
        <v>68019569233</v>
      </c>
    </row>
    <row r="32" spans="1:16" s="29" customFormat="1" ht="48">
      <c r="A32" s="21">
        <v>31</v>
      </c>
      <c r="B32" s="22">
        <v>2568</v>
      </c>
      <c r="C32" s="23" t="s">
        <v>343</v>
      </c>
      <c r="D32" s="23" t="s">
        <v>344</v>
      </c>
      <c r="E32" s="23" t="s">
        <v>345</v>
      </c>
      <c r="F32" s="23" t="s">
        <v>346</v>
      </c>
      <c r="G32" s="23" t="s">
        <v>347</v>
      </c>
      <c r="H32" s="24" t="s">
        <v>81</v>
      </c>
      <c r="I32" s="25" t="s">
        <v>231</v>
      </c>
      <c r="J32" s="26" t="s">
        <v>349</v>
      </c>
      <c r="K32" s="26" t="s">
        <v>350</v>
      </c>
      <c r="L32" s="23" t="s">
        <v>351</v>
      </c>
      <c r="M32" s="30" t="str">
        <f>+Table13[[#This Row],[วงเงินงบประมาณที่ได้รับจัดสรร (บาท)]]</f>
        <v>1,540.27 </v>
      </c>
      <c r="N32" s="30" t="str">
        <f>+Table13[[#This Row],[วงเงินงบประมาณที่ได้รับจัดสรร (บาท)]]</f>
        <v>1,540.27 </v>
      </c>
      <c r="O32" s="26" t="s">
        <v>362</v>
      </c>
      <c r="P32" s="28">
        <v>67109410956</v>
      </c>
    </row>
    <row r="33" spans="1:16" s="29" customFormat="1" ht="48">
      <c r="A33" s="21">
        <v>32</v>
      </c>
      <c r="B33" s="22">
        <v>2568</v>
      </c>
      <c r="C33" s="23" t="s">
        <v>343</v>
      </c>
      <c r="D33" s="23" t="s">
        <v>344</v>
      </c>
      <c r="E33" s="23" t="s">
        <v>345</v>
      </c>
      <c r="F33" s="23" t="s">
        <v>346</v>
      </c>
      <c r="G33" s="23" t="s">
        <v>347</v>
      </c>
      <c r="H33" s="24" t="s">
        <v>168</v>
      </c>
      <c r="I33" s="25" t="s">
        <v>307</v>
      </c>
      <c r="J33" s="26" t="s">
        <v>349</v>
      </c>
      <c r="K33" s="26" t="s">
        <v>350</v>
      </c>
      <c r="L33" s="23" t="s">
        <v>351</v>
      </c>
      <c r="M33" s="32" t="str">
        <f>+Table13[[#This Row],[วงเงินงบประมาณที่ได้รับจัดสรร (บาท)]]</f>
        <v>1,560.00 </v>
      </c>
      <c r="N33" s="27" t="str">
        <f>+Table13[[#This Row],[วงเงินงบประมาณที่ได้รับจัดสรร (บาท)]]</f>
        <v>1,560.00 </v>
      </c>
      <c r="O33" s="26" t="s">
        <v>378</v>
      </c>
      <c r="P33" s="28">
        <v>68029294581</v>
      </c>
    </row>
    <row r="34" spans="1:16" s="29" customFormat="1">
      <c r="A34" s="21">
        <v>33</v>
      </c>
      <c r="B34" s="22">
        <v>2568</v>
      </c>
      <c r="C34" s="23" t="s">
        <v>343</v>
      </c>
      <c r="D34" s="23" t="s">
        <v>344</v>
      </c>
      <c r="E34" s="23" t="s">
        <v>345</v>
      </c>
      <c r="F34" s="23" t="s">
        <v>346</v>
      </c>
      <c r="G34" s="23" t="s">
        <v>347</v>
      </c>
      <c r="H34" s="24" t="s">
        <v>135</v>
      </c>
      <c r="I34" s="25" t="s">
        <v>276</v>
      </c>
      <c r="J34" s="26" t="s">
        <v>349</v>
      </c>
      <c r="K34" s="26" t="s">
        <v>350</v>
      </c>
      <c r="L34" s="23" t="s">
        <v>351</v>
      </c>
      <c r="M34" s="27" t="str">
        <f>+Table13[[#This Row],[วงเงินงบประมาณที่ได้รับจัดสรร (บาท)]]</f>
        <v>1,950.00 </v>
      </c>
      <c r="N34" s="27" t="str">
        <f>+Table13[[#This Row],[วงเงินงบประมาณที่ได้รับจัดสรร (บาท)]]</f>
        <v>1,950.00 </v>
      </c>
      <c r="O34" s="26" t="s">
        <v>354</v>
      </c>
      <c r="P34" s="28">
        <v>68019107810</v>
      </c>
    </row>
    <row r="35" spans="1:16" s="29" customFormat="1" ht="48">
      <c r="A35" s="21">
        <v>34</v>
      </c>
      <c r="B35" s="22">
        <v>2568</v>
      </c>
      <c r="C35" s="23" t="s">
        <v>343</v>
      </c>
      <c r="D35" s="23" t="s">
        <v>344</v>
      </c>
      <c r="E35" s="23" t="s">
        <v>345</v>
      </c>
      <c r="F35" s="23" t="s">
        <v>346</v>
      </c>
      <c r="G35" s="23" t="s">
        <v>347</v>
      </c>
      <c r="H35" s="24" t="s">
        <v>115</v>
      </c>
      <c r="I35" s="25" t="s">
        <v>258</v>
      </c>
      <c r="J35" s="26" t="s">
        <v>349</v>
      </c>
      <c r="K35" s="26" t="s">
        <v>350</v>
      </c>
      <c r="L35" s="23" t="s">
        <v>351</v>
      </c>
      <c r="M35" s="30" t="str">
        <f>+Table13[[#This Row],[วงเงินงบประมาณที่ได้รับจัดสรร (บาท)]]</f>
        <v>10,000.00 </v>
      </c>
      <c r="N35" s="30" t="str">
        <f>+Table13[[#This Row],[วงเงินงบประมาณที่ได้รับจัดสรร (บาท)]]</f>
        <v>10,000.00 </v>
      </c>
      <c r="O35" s="26" t="s">
        <v>352</v>
      </c>
      <c r="P35" s="28">
        <v>67129258364</v>
      </c>
    </row>
    <row r="36" spans="1:16" s="29" customFormat="1" ht="48">
      <c r="A36" s="21">
        <v>35</v>
      </c>
      <c r="B36" s="22">
        <v>2568</v>
      </c>
      <c r="C36" s="23" t="s">
        <v>343</v>
      </c>
      <c r="D36" s="23" t="s">
        <v>344</v>
      </c>
      <c r="E36" s="23" t="s">
        <v>345</v>
      </c>
      <c r="F36" s="23" t="s">
        <v>346</v>
      </c>
      <c r="G36" s="23" t="s">
        <v>347</v>
      </c>
      <c r="H36" s="24" t="s">
        <v>113</v>
      </c>
      <c r="I36" s="25" t="s">
        <v>258</v>
      </c>
      <c r="J36" s="26" t="s">
        <v>349</v>
      </c>
      <c r="K36" s="26" t="s">
        <v>350</v>
      </c>
      <c r="L36" s="23" t="s">
        <v>351</v>
      </c>
      <c r="M36" s="30" t="str">
        <f>+Table13[[#This Row],[วงเงินงบประมาณที่ได้รับจัดสรร (บาท)]]</f>
        <v>10,000.00 </v>
      </c>
      <c r="N36" s="30" t="str">
        <f>+Table13[[#This Row],[วงเงินงบประมาณที่ได้รับจัดสรร (บาท)]]</f>
        <v>10,000.00 </v>
      </c>
      <c r="O36" s="26" t="s">
        <v>358</v>
      </c>
      <c r="P36" s="28">
        <v>67129256048</v>
      </c>
    </row>
    <row r="37" spans="1:16" s="29" customFormat="1">
      <c r="A37" s="21">
        <v>36</v>
      </c>
      <c r="B37" s="22">
        <v>2568</v>
      </c>
      <c r="C37" s="23" t="s">
        <v>343</v>
      </c>
      <c r="D37" s="23" t="s">
        <v>344</v>
      </c>
      <c r="E37" s="23" t="s">
        <v>345</v>
      </c>
      <c r="F37" s="23" t="s">
        <v>346</v>
      </c>
      <c r="G37" s="23" t="s">
        <v>347</v>
      </c>
      <c r="H37" s="24" t="s">
        <v>56</v>
      </c>
      <c r="I37" s="25" t="s">
        <v>207</v>
      </c>
      <c r="J37" s="26" t="s">
        <v>349</v>
      </c>
      <c r="K37" s="26" t="s">
        <v>350</v>
      </c>
      <c r="L37" s="23" t="s">
        <v>351</v>
      </c>
      <c r="M37" s="27" t="str">
        <f>+Table13[[#This Row],[วงเงินงบประมาณที่ได้รับจัดสรร (บาท)]]</f>
        <v>10,085.00 </v>
      </c>
      <c r="N37" s="27" t="str">
        <f>+Table13[[#This Row],[วงเงินงบประมาณที่ได้รับจัดสรร (บาท)]]</f>
        <v>10,085.00 </v>
      </c>
      <c r="O37" s="26" t="s">
        <v>373</v>
      </c>
      <c r="P37" s="28">
        <v>67109163739</v>
      </c>
    </row>
    <row r="38" spans="1:16" s="29" customFormat="1" ht="48">
      <c r="A38" s="21">
        <v>37</v>
      </c>
      <c r="B38" s="22">
        <v>2568</v>
      </c>
      <c r="C38" s="23" t="s">
        <v>343</v>
      </c>
      <c r="D38" s="23" t="s">
        <v>344</v>
      </c>
      <c r="E38" s="23" t="s">
        <v>345</v>
      </c>
      <c r="F38" s="23" t="s">
        <v>346</v>
      </c>
      <c r="G38" s="23" t="s">
        <v>347</v>
      </c>
      <c r="H38" s="24" t="s">
        <v>108</v>
      </c>
      <c r="I38" s="25" t="s">
        <v>255</v>
      </c>
      <c r="J38" s="26" t="s">
        <v>349</v>
      </c>
      <c r="K38" s="26" t="s">
        <v>350</v>
      </c>
      <c r="L38" s="23" t="s">
        <v>351</v>
      </c>
      <c r="M38" s="30" t="str">
        <f>+Table13[[#This Row],[วงเงินงบประมาณที่ได้รับจัดสรร (บาท)]]</f>
        <v>10,360.00 </v>
      </c>
      <c r="N38" s="30" t="str">
        <f>+Table13[[#This Row],[วงเงินงบประมาณที่ได้รับจัดสรร (บาท)]]</f>
        <v>10,360.00 </v>
      </c>
      <c r="O38" s="26" t="s">
        <v>354</v>
      </c>
      <c r="P38" s="28">
        <v>67119425104</v>
      </c>
    </row>
    <row r="39" spans="1:16" s="29" customFormat="1" ht="48">
      <c r="A39" s="21">
        <v>38</v>
      </c>
      <c r="B39" s="22">
        <v>2568</v>
      </c>
      <c r="C39" s="23" t="s">
        <v>343</v>
      </c>
      <c r="D39" s="23" t="s">
        <v>344</v>
      </c>
      <c r="E39" s="23" t="s">
        <v>345</v>
      </c>
      <c r="F39" s="23" t="s">
        <v>346</v>
      </c>
      <c r="G39" s="23" t="s">
        <v>347</v>
      </c>
      <c r="H39" s="24" t="s">
        <v>80</v>
      </c>
      <c r="I39" s="25" t="s">
        <v>230</v>
      </c>
      <c r="J39" s="26" t="s">
        <v>349</v>
      </c>
      <c r="K39" s="26" t="s">
        <v>350</v>
      </c>
      <c r="L39" s="23" t="s">
        <v>351</v>
      </c>
      <c r="M39" s="30" t="str">
        <f>+Table13[[#This Row],[วงเงินงบประมาณที่ได้รับจัดสรร (บาท)]]</f>
        <v>10,964.00 </v>
      </c>
      <c r="N39" s="30" t="str">
        <f>+Table13[[#This Row],[วงเงินงบประมาณที่ได้รับจัดสรร (บาท)]]</f>
        <v>10,964.00 </v>
      </c>
      <c r="O39" s="26" t="s">
        <v>354</v>
      </c>
      <c r="P39" s="28">
        <v>67119195291</v>
      </c>
    </row>
    <row r="40" spans="1:16" s="29" customFormat="1" ht="72">
      <c r="A40" s="21">
        <v>39</v>
      </c>
      <c r="B40" s="22">
        <v>2568</v>
      </c>
      <c r="C40" s="23" t="s">
        <v>343</v>
      </c>
      <c r="D40" s="23" t="s">
        <v>344</v>
      </c>
      <c r="E40" s="23" t="s">
        <v>345</v>
      </c>
      <c r="F40" s="23" t="s">
        <v>346</v>
      </c>
      <c r="G40" s="23" t="s">
        <v>347</v>
      </c>
      <c r="H40" s="24" t="s">
        <v>150</v>
      </c>
      <c r="I40" s="25" t="s">
        <v>290</v>
      </c>
      <c r="J40" s="26" t="s">
        <v>349</v>
      </c>
      <c r="K40" s="26" t="s">
        <v>350</v>
      </c>
      <c r="L40" s="23" t="s">
        <v>351</v>
      </c>
      <c r="M40" s="27" t="str">
        <f>+Table13[[#This Row],[วงเงินงบประมาณที่ได้รับจัดสรร (บาท)]]</f>
        <v>11,500.00 </v>
      </c>
      <c r="N40" s="27" t="str">
        <f>+Table13[[#This Row],[วงเงินงบประมาณที่ได้รับจัดสรร (บาท)]]</f>
        <v>11,500.00 </v>
      </c>
      <c r="O40" s="26" t="s">
        <v>385</v>
      </c>
      <c r="P40" s="28">
        <v>68019358009</v>
      </c>
    </row>
    <row r="41" spans="1:16" s="29" customFormat="1" ht="72">
      <c r="A41" s="21">
        <v>40</v>
      </c>
      <c r="B41" s="22">
        <v>2568</v>
      </c>
      <c r="C41" s="23" t="s">
        <v>343</v>
      </c>
      <c r="D41" s="23" t="s">
        <v>344</v>
      </c>
      <c r="E41" s="23" t="s">
        <v>345</v>
      </c>
      <c r="F41" s="23" t="s">
        <v>346</v>
      </c>
      <c r="G41" s="23" t="s">
        <v>347</v>
      </c>
      <c r="H41" s="24" t="s">
        <v>128</v>
      </c>
      <c r="I41" s="25" t="s">
        <v>248</v>
      </c>
      <c r="J41" s="26" t="s">
        <v>349</v>
      </c>
      <c r="K41" s="26" t="s">
        <v>350</v>
      </c>
      <c r="L41" s="23" t="s">
        <v>351</v>
      </c>
      <c r="M41" s="27" t="str">
        <f>+Table13[[#This Row],[วงเงินงบประมาณที่ได้รับจัดสรร (บาท)]]</f>
        <v>12,000.00 </v>
      </c>
      <c r="N41" s="27" t="str">
        <f>+Table13[[#This Row],[วงเงินงบประมาณที่ได้รับจัดสรร (บาท)]]</f>
        <v>12,000.00 </v>
      </c>
      <c r="O41" s="26" t="s">
        <v>385</v>
      </c>
      <c r="P41" s="28">
        <v>68019158981</v>
      </c>
    </row>
    <row r="42" spans="1:16" s="29" customFormat="1" ht="47.25" customHeight="1">
      <c r="A42" s="21">
        <v>41</v>
      </c>
      <c r="B42" s="22">
        <v>2568</v>
      </c>
      <c r="C42" s="23" t="s">
        <v>343</v>
      </c>
      <c r="D42" s="23" t="s">
        <v>344</v>
      </c>
      <c r="E42" s="23" t="s">
        <v>345</v>
      </c>
      <c r="F42" s="23" t="s">
        <v>346</v>
      </c>
      <c r="G42" s="23" t="s">
        <v>347</v>
      </c>
      <c r="H42" s="24" t="s">
        <v>100</v>
      </c>
      <c r="I42" s="25" t="s">
        <v>248</v>
      </c>
      <c r="J42" s="26" t="s">
        <v>349</v>
      </c>
      <c r="K42" s="26" t="s">
        <v>350</v>
      </c>
      <c r="L42" s="23" t="s">
        <v>351</v>
      </c>
      <c r="M42" s="30" t="str">
        <f>+Table13[[#This Row],[วงเงินงบประมาณที่ได้รับจัดสรร (บาท)]]</f>
        <v>12,000.00 </v>
      </c>
      <c r="N42" s="30" t="str">
        <f>+Table13[[#This Row],[วงเงินงบประมาณที่ได้รับจัดสรร (บาท)]]</f>
        <v>12,000.00 </v>
      </c>
      <c r="O42" s="26" t="s">
        <v>377</v>
      </c>
      <c r="P42" s="28">
        <v>67129017419</v>
      </c>
    </row>
    <row r="43" spans="1:16" s="29" customFormat="1" ht="48">
      <c r="A43" s="21">
        <v>42</v>
      </c>
      <c r="B43" s="22">
        <v>2568</v>
      </c>
      <c r="C43" s="23" t="s">
        <v>343</v>
      </c>
      <c r="D43" s="23" t="s">
        <v>344</v>
      </c>
      <c r="E43" s="23" t="s">
        <v>345</v>
      </c>
      <c r="F43" s="23" t="s">
        <v>346</v>
      </c>
      <c r="G43" s="23" t="s">
        <v>347</v>
      </c>
      <c r="H43" s="24" t="s">
        <v>165</v>
      </c>
      <c r="I43" s="25" t="s">
        <v>305</v>
      </c>
      <c r="J43" s="26" t="s">
        <v>349</v>
      </c>
      <c r="K43" s="26" t="s">
        <v>350</v>
      </c>
      <c r="L43" s="23" t="s">
        <v>351</v>
      </c>
      <c r="M43" s="27" t="str">
        <f>+Table13[[#This Row],[วงเงินงบประมาณที่ได้รับจัดสรร (บาท)]]</f>
        <v>12,959.84 </v>
      </c>
      <c r="N43" s="27" t="str">
        <f>+Table13[[#This Row],[วงเงินงบประมาณที่ได้รับจัดสรร (บาท)]]</f>
        <v>12,959.84 </v>
      </c>
      <c r="O43" s="26" t="s">
        <v>362</v>
      </c>
      <c r="P43" s="28">
        <v>68029417813</v>
      </c>
    </row>
    <row r="44" spans="1:16" s="29" customFormat="1" ht="48">
      <c r="A44" s="21">
        <v>43</v>
      </c>
      <c r="B44" s="22">
        <v>2568</v>
      </c>
      <c r="C44" s="23" t="s">
        <v>343</v>
      </c>
      <c r="D44" s="23" t="s">
        <v>344</v>
      </c>
      <c r="E44" s="23" t="s">
        <v>345</v>
      </c>
      <c r="F44" s="23" t="s">
        <v>346</v>
      </c>
      <c r="G44" s="23" t="s">
        <v>347</v>
      </c>
      <c r="H44" s="24" t="s">
        <v>79</v>
      </c>
      <c r="I44" s="25" t="s">
        <v>229</v>
      </c>
      <c r="J44" s="26" t="s">
        <v>349</v>
      </c>
      <c r="K44" s="26" t="s">
        <v>350</v>
      </c>
      <c r="L44" s="23" t="s">
        <v>351</v>
      </c>
      <c r="M44" s="30" t="str">
        <f>+Table13[[#This Row],[วงเงินงบประมาณที่ได้รับจัดสรร (บาท)]]</f>
        <v>14,320.00 </v>
      </c>
      <c r="N44" s="30" t="str">
        <f>+Table13[[#This Row],[วงเงินงบประมาณที่ได้รับจัดสรร (บาท)]]</f>
        <v>14,320.00 </v>
      </c>
      <c r="O44" s="26" t="s">
        <v>354</v>
      </c>
      <c r="P44" s="28">
        <v>67119199600</v>
      </c>
    </row>
    <row r="45" spans="1:16" s="29" customFormat="1" ht="72">
      <c r="A45" s="21">
        <v>44</v>
      </c>
      <c r="B45" s="22">
        <v>2568</v>
      </c>
      <c r="C45" s="23" t="s">
        <v>343</v>
      </c>
      <c r="D45" s="23" t="s">
        <v>344</v>
      </c>
      <c r="E45" s="23" t="s">
        <v>345</v>
      </c>
      <c r="F45" s="23" t="s">
        <v>346</v>
      </c>
      <c r="G45" s="23" t="s">
        <v>347</v>
      </c>
      <c r="H45" s="24" t="s">
        <v>129</v>
      </c>
      <c r="I45" s="25" t="s">
        <v>271</v>
      </c>
      <c r="J45" s="26" t="s">
        <v>349</v>
      </c>
      <c r="K45" s="26" t="s">
        <v>350</v>
      </c>
      <c r="L45" s="23" t="s">
        <v>351</v>
      </c>
      <c r="M45" s="27" t="str">
        <f>+Table13[[#This Row],[วงเงินงบประมาณที่ได้รับจัดสรร (บาท)]]</f>
        <v>14,680.00 </v>
      </c>
      <c r="N45" s="27" t="str">
        <f>+Table13[[#This Row],[วงเงินงบประมาณที่ได้รับจัดสรร (บาท)]]</f>
        <v>14,680.00 </v>
      </c>
      <c r="O45" s="26" t="s">
        <v>356</v>
      </c>
      <c r="P45" s="28">
        <v>68019151997</v>
      </c>
    </row>
    <row r="46" spans="1:16" s="29" customFormat="1" ht="48">
      <c r="A46" s="21">
        <v>45</v>
      </c>
      <c r="B46" s="22">
        <v>2568</v>
      </c>
      <c r="C46" s="23" t="s">
        <v>343</v>
      </c>
      <c r="D46" s="23" t="s">
        <v>344</v>
      </c>
      <c r="E46" s="23" t="s">
        <v>345</v>
      </c>
      <c r="F46" s="23" t="s">
        <v>346</v>
      </c>
      <c r="G46" s="23" t="s">
        <v>347</v>
      </c>
      <c r="H46" s="24" t="s">
        <v>107</v>
      </c>
      <c r="I46" s="25" t="s">
        <v>254</v>
      </c>
      <c r="J46" s="26" t="s">
        <v>349</v>
      </c>
      <c r="K46" s="26" t="s">
        <v>350</v>
      </c>
      <c r="L46" s="23" t="s">
        <v>351</v>
      </c>
      <c r="M46" s="30" t="str">
        <f>+Table13[[#This Row],[วงเงินงบประมาณที่ได้รับจัดสรร (บาท)]]</f>
        <v>17,872.00 </v>
      </c>
      <c r="N46" s="30" t="str">
        <f>+Table13[[#This Row],[วงเงินงบประมาณที่ได้รับจัดสรร (บาท)]]</f>
        <v>17,872.00 </v>
      </c>
      <c r="O46" s="26" t="s">
        <v>354</v>
      </c>
      <c r="P46" s="28">
        <v>67119424519</v>
      </c>
    </row>
    <row r="47" spans="1:16" s="29" customFormat="1" ht="72">
      <c r="A47" s="21">
        <v>46</v>
      </c>
      <c r="B47" s="22">
        <v>2568</v>
      </c>
      <c r="C47" s="23" t="s">
        <v>343</v>
      </c>
      <c r="D47" s="23" t="s">
        <v>344</v>
      </c>
      <c r="E47" s="23" t="s">
        <v>345</v>
      </c>
      <c r="F47" s="23" t="s">
        <v>346</v>
      </c>
      <c r="G47" s="23" t="s">
        <v>347</v>
      </c>
      <c r="H47" s="24" t="s">
        <v>62</v>
      </c>
      <c r="I47" s="25" t="s">
        <v>214</v>
      </c>
      <c r="J47" s="26" t="s">
        <v>349</v>
      </c>
      <c r="K47" s="26" t="s">
        <v>350</v>
      </c>
      <c r="L47" s="23" t="s">
        <v>351</v>
      </c>
      <c r="M47" s="27" t="str">
        <f>+Table13[[#This Row],[วงเงินงบประมาณที่ได้รับจัดสรร (บาท)]]</f>
        <v>18,230.00 </v>
      </c>
      <c r="N47" s="27" t="str">
        <f>+Table13[[#This Row],[วงเงินงบประมาณที่ได้รับจัดสรร (บาท)]]</f>
        <v>18,230.00 </v>
      </c>
      <c r="O47" s="26" t="s">
        <v>375</v>
      </c>
      <c r="P47" s="28">
        <v>67109349255</v>
      </c>
    </row>
    <row r="48" spans="1:16" s="29" customFormat="1" ht="72">
      <c r="A48" s="21">
        <v>47</v>
      </c>
      <c r="B48" s="22">
        <v>2568</v>
      </c>
      <c r="C48" s="23" t="s">
        <v>343</v>
      </c>
      <c r="D48" s="23" t="s">
        <v>344</v>
      </c>
      <c r="E48" s="23" t="s">
        <v>345</v>
      </c>
      <c r="F48" s="23" t="s">
        <v>346</v>
      </c>
      <c r="G48" s="23" t="s">
        <v>347</v>
      </c>
      <c r="H48" s="24" t="s">
        <v>142</v>
      </c>
      <c r="I48" s="25" t="s">
        <v>282</v>
      </c>
      <c r="J48" s="26" t="s">
        <v>349</v>
      </c>
      <c r="K48" s="26" t="s">
        <v>350</v>
      </c>
      <c r="L48" s="23" t="s">
        <v>351</v>
      </c>
      <c r="M48" s="27" t="str">
        <f>+Table13[[#This Row],[วงเงินงบประมาณที่ได้รับจัดสรร (บาท)]]</f>
        <v>18,710.00 </v>
      </c>
      <c r="N48" s="27" t="str">
        <f>+Table13[[#This Row],[วงเงินงบประมาณที่ได้รับจัดสรร (บาท)]]</f>
        <v>18,710.00 </v>
      </c>
      <c r="O48" s="26" t="s">
        <v>356</v>
      </c>
      <c r="P48" s="28">
        <v>68019352226</v>
      </c>
    </row>
    <row r="49" spans="1:16" s="29" customFormat="1" ht="48">
      <c r="A49" s="21">
        <v>48</v>
      </c>
      <c r="B49" s="22">
        <v>2568</v>
      </c>
      <c r="C49" s="23" t="s">
        <v>343</v>
      </c>
      <c r="D49" s="23" t="s">
        <v>344</v>
      </c>
      <c r="E49" s="23" t="s">
        <v>345</v>
      </c>
      <c r="F49" s="23" t="s">
        <v>346</v>
      </c>
      <c r="G49" s="23" t="s">
        <v>347</v>
      </c>
      <c r="H49" s="24" t="s">
        <v>116</v>
      </c>
      <c r="I49" s="25" t="s">
        <v>260</v>
      </c>
      <c r="J49" s="26" t="s">
        <v>349</v>
      </c>
      <c r="K49" s="26" t="s">
        <v>350</v>
      </c>
      <c r="L49" s="23" t="s">
        <v>351</v>
      </c>
      <c r="M49" s="30" t="str">
        <f>+Table13[[#This Row],[วงเงินงบประมาณที่ได้รับจัดสรร (บาท)]]</f>
        <v>192,000.00 </v>
      </c>
      <c r="N49" s="30" t="str">
        <f>+Table13[[#This Row],[วงเงินงบประมาณที่ได้รับจัดสรร (บาท)]]</f>
        <v>192,000.00 </v>
      </c>
      <c r="O49" s="26" t="s">
        <v>367</v>
      </c>
      <c r="P49" s="28">
        <v>67119569577</v>
      </c>
    </row>
    <row r="50" spans="1:16" s="29" customFormat="1" ht="72">
      <c r="A50" s="21">
        <v>49</v>
      </c>
      <c r="B50" s="22">
        <v>2568</v>
      </c>
      <c r="C50" s="23" t="s">
        <v>343</v>
      </c>
      <c r="D50" s="23" t="s">
        <v>344</v>
      </c>
      <c r="E50" s="23" t="s">
        <v>345</v>
      </c>
      <c r="F50" s="23" t="s">
        <v>346</v>
      </c>
      <c r="G50" s="23" t="s">
        <v>347</v>
      </c>
      <c r="H50" s="24" t="s">
        <v>205</v>
      </c>
      <c r="I50" s="25" t="s">
        <v>341</v>
      </c>
      <c r="J50" s="26" t="s">
        <v>349</v>
      </c>
      <c r="K50" s="26" t="s">
        <v>350</v>
      </c>
      <c r="L50" s="23" t="s">
        <v>351</v>
      </c>
      <c r="M50" s="27" t="str">
        <f>+Table13[[#This Row],[วงเงินงบประมาณที่ได้รับจัดสรร (บาท)]]</f>
        <v>194,048.10 </v>
      </c>
      <c r="N50" s="27" t="str">
        <f>+Table13[[#This Row],[วงเงินงบประมาณที่ได้รับจัดสรร (บาท)]]</f>
        <v>194,048.10 </v>
      </c>
      <c r="O50" s="26" t="s">
        <v>348</v>
      </c>
      <c r="P50" s="28">
        <v>68039199262</v>
      </c>
    </row>
    <row r="51" spans="1:16" s="29" customFormat="1" ht="48">
      <c r="A51" s="21">
        <v>50</v>
      </c>
      <c r="B51" s="22">
        <v>2568</v>
      </c>
      <c r="C51" s="23" t="s">
        <v>343</v>
      </c>
      <c r="D51" s="23" t="s">
        <v>344</v>
      </c>
      <c r="E51" s="23" t="s">
        <v>345</v>
      </c>
      <c r="F51" s="23" t="s">
        <v>346</v>
      </c>
      <c r="G51" s="23" t="s">
        <v>347</v>
      </c>
      <c r="H51" s="24" t="s">
        <v>181</v>
      </c>
      <c r="I51" s="25" t="s">
        <v>322</v>
      </c>
      <c r="J51" s="26" t="s">
        <v>349</v>
      </c>
      <c r="K51" s="26" t="s">
        <v>350</v>
      </c>
      <c r="L51" s="23" t="s">
        <v>351</v>
      </c>
      <c r="M51" s="27" t="str">
        <f>+Table13[[#This Row],[วงเงินงบประมาณที่ได้รับจัดสรร (บาท)]]</f>
        <v>2,050.00 </v>
      </c>
      <c r="N51" s="27" t="str">
        <f>+Table13[[#This Row],[วงเงินงบประมาณที่ได้รับจัดสรร (บาท)]]</f>
        <v>2,050.00 </v>
      </c>
      <c r="O51" s="26" t="s">
        <v>356</v>
      </c>
      <c r="P51" s="28">
        <v>68039087637</v>
      </c>
    </row>
    <row r="52" spans="1:16" s="29" customFormat="1" ht="72">
      <c r="A52" s="21">
        <v>51</v>
      </c>
      <c r="B52" s="22">
        <v>2568</v>
      </c>
      <c r="C52" s="23" t="s">
        <v>343</v>
      </c>
      <c r="D52" s="23" t="s">
        <v>344</v>
      </c>
      <c r="E52" s="23" t="s">
        <v>345</v>
      </c>
      <c r="F52" s="23" t="s">
        <v>346</v>
      </c>
      <c r="G52" s="23" t="s">
        <v>347</v>
      </c>
      <c r="H52" s="24" t="s">
        <v>101</v>
      </c>
      <c r="I52" s="25" t="s">
        <v>249</v>
      </c>
      <c r="J52" s="26" t="s">
        <v>349</v>
      </c>
      <c r="K52" s="26" t="s">
        <v>350</v>
      </c>
      <c r="L52" s="23" t="s">
        <v>351</v>
      </c>
      <c r="M52" s="30" t="str">
        <f>+Table13[[#This Row],[วงเงินงบประมาณที่ได้รับจัดสรร (บาท)]]</f>
        <v>2,074.00 </v>
      </c>
      <c r="N52" s="30" t="str">
        <f>+Table13[[#This Row],[วงเงินงบประมาณที่ได้รับจัดสรร (บาท)]]</f>
        <v>2,074.00 </v>
      </c>
      <c r="O52" s="26" t="s">
        <v>378</v>
      </c>
      <c r="P52" s="28">
        <v>67129015726</v>
      </c>
    </row>
    <row r="53" spans="1:16" s="29" customFormat="1" ht="72">
      <c r="A53" s="21">
        <v>52</v>
      </c>
      <c r="B53" s="22">
        <v>2568</v>
      </c>
      <c r="C53" s="23" t="s">
        <v>343</v>
      </c>
      <c r="D53" s="23" t="s">
        <v>344</v>
      </c>
      <c r="E53" s="23" t="s">
        <v>345</v>
      </c>
      <c r="F53" s="23" t="s">
        <v>346</v>
      </c>
      <c r="G53" s="23" t="s">
        <v>347</v>
      </c>
      <c r="H53" s="24" t="s">
        <v>87</v>
      </c>
      <c r="I53" s="25" t="s">
        <v>237</v>
      </c>
      <c r="J53" s="26" t="s">
        <v>349</v>
      </c>
      <c r="K53" s="26" t="s">
        <v>350</v>
      </c>
      <c r="L53" s="23" t="s">
        <v>351</v>
      </c>
      <c r="M53" s="30" t="str">
        <f>+Table13[[#This Row],[วงเงินงบประมาณที่ได้รับจัดสรร (บาท)]]</f>
        <v>2,160.00 </v>
      </c>
      <c r="N53" s="30" t="str">
        <f>+Table13[[#This Row],[วงเงินงบประมาณที่ได้รับจัดสรร (บาท)]]</f>
        <v>2,160.00 </v>
      </c>
      <c r="O53" s="26" t="s">
        <v>365</v>
      </c>
      <c r="P53" s="28">
        <v>67119239002</v>
      </c>
    </row>
    <row r="54" spans="1:16" s="29" customFormat="1" ht="48">
      <c r="A54" s="21">
        <v>53</v>
      </c>
      <c r="B54" s="22">
        <v>2568</v>
      </c>
      <c r="C54" s="23" t="s">
        <v>343</v>
      </c>
      <c r="D54" s="23" t="s">
        <v>344</v>
      </c>
      <c r="E54" s="23" t="s">
        <v>345</v>
      </c>
      <c r="F54" s="23" t="s">
        <v>346</v>
      </c>
      <c r="G54" s="23" t="s">
        <v>347</v>
      </c>
      <c r="H54" s="24" t="s">
        <v>180</v>
      </c>
      <c r="I54" s="25" t="s">
        <v>321</v>
      </c>
      <c r="J54" s="26" t="s">
        <v>349</v>
      </c>
      <c r="K54" s="26" t="s">
        <v>350</v>
      </c>
      <c r="L54" s="23" t="s">
        <v>351</v>
      </c>
      <c r="M54" s="27" t="str">
        <f>+Table13[[#This Row],[วงเงินงบประมาณที่ได้รับจัดสรร (บาท)]]</f>
        <v>2,200.00 </v>
      </c>
      <c r="N54" s="27" t="str">
        <f>+Table13[[#This Row],[วงเงินงบประมาณที่ได้รับจัดสรร (บาท)]]</f>
        <v>2,200.00 </v>
      </c>
      <c r="O54" s="26" t="s">
        <v>356</v>
      </c>
      <c r="P54" s="28">
        <v>68039088403</v>
      </c>
    </row>
    <row r="55" spans="1:16" s="29" customFormat="1" ht="48">
      <c r="A55" s="21">
        <v>54</v>
      </c>
      <c r="B55" s="22">
        <v>2568</v>
      </c>
      <c r="C55" s="23" t="s">
        <v>343</v>
      </c>
      <c r="D55" s="23" t="s">
        <v>344</v>
      </c>
      <c r="E55" s="23" t="s">
        <v>345</v>
      </c>
      <c r="F55" s="23" t="s">
        <v>346</v>
      </c>
      <c r="G55" s="23" t="s">
        <v>347</v>
      </c>
      <c r="H55" s="24" t="s">
        <v>96</v>
      </c>
      <c r="I55" s="25" t="s">
        <v>245</v>
      </c>
      <c r="J55" s="26" t="s">
        <v>349</v>
      </c>
      <c r="K55" s="26" t="s">
        <v>350</v>
      </c>
      <c r="L55" s="23" t="s">
        <v>351</v>
      </c>
      <c r="M55" s="30" t="str">
        <f>+Table13[[#This Row],[วงเงินงบประมาณที่ได้รับจัดสรร (บาท)]]</f>
        <v>2,300.00 </v>
      </c>
      <c r="N55" s="30" t="str">
        <f>+Table13[[#This Row],[วงเงินงบประมาณที่ได้รับจัดสรร (บาท)]]</f>
        <v>2,300.00 </v>
      </c>
      <c r="O55" s="26" t="s">
        <v>356</v>
      </c>
      <c r="P55" s="28">
        <v>67119397540</v>
      </c>
    </row>
    <row r="56" spans="1:16" s="29" customFormat="1" ht="48">
      <c r="A56" s="21">
        <v>55</v>
      </c>
      <c r="B56" s="22">
        <v>2568</v>
      </c>
      <c r="C56" s="23" t="s">
        <v>343</v>
      </c>
      <c r="D56" s="23" t="s">
        <v>344</v>
      </c>
      <c r="E56" s="23" t="s">
        <v>345</v>
      </c>
      <c r="F56" s="23" t="s">
        <v>346</v>
      </c>
      <c r="G56" s="23" t="s">
        <v>347</v>
      </c>
      <c r="H56" s="24" t="s">
        <v>176</v>
      </c>
      <c r="I56" s="25" t="s">
        <v>245</v>
      </c>
      <c r="J56" s="26" t="s">
        <v>349</v>
      </c>
      <c r="K56" s="26" t="s">
        <v>350</v>
      </c>
      <c r="L56" s="23" t="s">
        <v>351</v>
      </c>
      <c r="M56" s="27" t="str">
        <f>+Table13[[#This Row],[วงเงินงบประมาณที่ได้รับจัดสรร (บาท)]]</f>
        <v>2,300.00 </v>
      </c>
      <c r="N56" s="27" t="str">
        <f>+Table13[[#This Row],[วงเงินงบประมาณที่ได้รับจัดสรร (บาท)]]</f>
        <v>2,300.00 </v>
      </c>
      <c r="O56" s="26" t="s">
        <v>356</v>
      </c>
      <c r="P56" s="28">
        <v>68029349307</v>
      </c>
    </row>
    <row r="57" spans="1:16" s="29" customFormat="1" ht="48">
      <c r="A57" s="21">
        <v>56</v>
      </c>
      <c r="B57" s="22">
        <v>2568</v>
      </c>
      <c r="C57" s="23" t="s">
        <v>343</v>
      </c>
      <c r="D57" s="23" t="s">
        <v>344</v>
      </c>
      <c r="E57" s="23" t="s">
        <v>345</v>
      </c>
      <c r="F57" s="23" t="s">
        <v>346</v>
      </c>
      <c r="G57" s="23" t="s">
        <v>347</v>
      </c>
      <c r="H57" s="24" t="s">
        <v>182</v>
      </c>
      <c r="I57" s="25" t="s">
        <v>245</v>
      </c>
      <c r="J57" s="26" t="s">
        <v>349</v>
      </c>
      <c r="K57" s="26" t="s">
        <v>350</v>
      </c>
      <c r="L57" s="23" t="s">
        <v>351</v>
      </c>
      <c r="M57" s="27" t="str">
        <f>+Table13[[#This Row],[วงเงินงบประมาณที่ได้รับจัดสรร (บาท)]]</f>
        <v>2,300.00 </v>
      </c>
      <c r="N57" s="27" t="str">
        <f>+Table13[[#This Row],[วงเงินงบประมาณที่ได้รับจัดสรร (บาท)]]</f>
        <v>2,300.00 </v>
      </c>
      <c r="O57" s="26" t="s">
        <v>356</v>
      </c>
      <c r="P57" s="28">
        <v>68039086038</v>
      </c>
    </row>
    <row r="58" spans="1:16" s="29" customFormat="1" ht="48">
      <c r="A58" s="21">
        <v>57</v>
      </c>
      <c r="B58" s="22">
        <v>2568</v>
      </c>
      <c r="C58" s="23" t="s">
        <v>343</v>
      </c>
      <c r="D58" s="23" t="s">
        <v>344</v>
      </c>
      <c r="E58" s="23" t="s">
        <v>345</v>
      </c>
      <c r="F58" s="23" t="s">
        <v>346</v>
      </c>
      <c r="G58" s="23" t="s">
        <v>347</v>
      </c>
      <c r="H58" s="24" t="s">
        <v>92</v>
      </c>
      <c r="I58" s="25" t="s">
        <v>317</v>
      </c>
      <c r="J58" s="26" t="s">
        <v>349</v>
      </c>
      <c r="K58" s="26" t="s">
        <v>350</v>
      </c>
      <c r="L58" s="23" t="s">
        <v>351</v>
      </c>
      <c r="M58" s="27" t="str">
        <f>+Table13[[#This Row],[วงเงินงบประมาณที่ได้รับจัดสรร (บาท)]]</f>
        <v>2,380.00 </v>
      </c>
      <c r="N58" s="27" t="str">
        <f>+Table13[[#This Row],[วงเงินงบประมาณที่ได้รับจัดสรร (บาท)]]</f>
        <v>2,380.00 </v>
      </c>
      <c r="O58" s="26" t="s">
        <v>354</v>
      </c>
      <c r="P58" s="28">
        <v>68029522903</v>
      </c>
    </row>
    <row r="59" spans="1:16" s="29" customFormat="1" ht="48">
      <c r="A59" s="21">
        <v>58</v>
      </c>
      <c r="B59" s="22">
        <v>2568</v>
      </c>
      <c r="C59" s="23" t="s">
        <v>343</v>
      </c>
      <c r="D59" s="23" t="s">
        <v>344</v>
      </c>
      <c r="E59" s="23" t="s">
        <v>345</v>
      </c>
      <c r="F59" s="23" t="s">
        <v>346</v>
      </c>
      <c r="G59" s="23" t="s">
        <v>347</v>
      </c>
      <c r="H59" s="24" t="s">
        <v>91</v>
      </c>
      <c r="I59" s="25" t="s">
        <v>241</v>
      </c>
      <c r="J59" s="26" t="s">
        <v>349</v>
      </c>
      <c r="K59" s="26" t="s">
        <v>350</v>
      </c>
      <c r="L59" s="23" t="s">
        <v>351</v>
      </c>
      <c r="M59" s="30" t="str">
        <f>+Table13[[#This Row],[วงเงินงบประมาณที่ได้รับจัดสรร (บาท)]]</f>
        <v>2,460.00 </v>
      </c>
      <c r="N59" s="30" t="str">
        <f>+Table13[[#This Row],[วงเงินงบประมาณที่ได้รับจัดสรร (บาท)]]</f>
        <v>2,460.00 </v>
      </c>
      <c r="O59" s="26" t="s">
        <v>354</v>
      </c>
      <c r="P59" s="28">
        <v>67119203206</v>
      </c>
    </row>
    <row r="60" spans="1:16" s="29" customFormat="1" ht="48">
      <c r="A60" s="21">
        <v>59</v>
      </c>
      <c r="B60" s="22">
        <v>2568</v>
      </c>
      <c r="C60" s="23" t="s">
        <v>343</v>
      </c>
      <c r="D60" s="23" t="s">
        <v>344</v>
      </c>
      <c r="E60" s="23" t="s">
        <v>345</v>
      </c>
      <c r="F60" s="23" t="s">
        <v>346</v>
      </c>
      <c r="G60" s="23" t="s">
        <v>347</v>
      </c>
      <c r="H60" s="24" t="s">
        <v>64</v>
      </c>
      <c r="I60" s="25" t="s">
        <v>216</v>
      </c>
      <c r="J60" s="26" t="s">
        <v>349</v>
      </c>
      <c r="K60" s="26" t="s">
        <v>350</v>
      </c>
      <c r="L60" s="23" t="s">
        <v>351</v>
      </c>
      <c r="M60" s="27" t="str">
        <f>+Table13[[#This Row],[วงเงินงบประมาณที่ได้รับจัดสรร (บาท)]]</f>
        <v>2,464.00 </v>
      </c>
      <c r="N60" s="27" t="str">
        <f>+Table13[[#This Row],[วงเงินงบประมาณที่ได้รับจัดสรร (บาท)]]</f>
        <v>2,464.00 </v>
      </c>
      <c r="O60" s="26" t="s">
        <v>376</v>
      </c>
      <c r="P60" s="28">
        <v>67109393636</v>
      </c>
    </row>
    <row r="61" spans="1:16" s="29" customFormat="1" ht="48">
      <c r="A61" s="21">
        <v>60</v>
      </c>
      <c r="B61" s="22">
        <v>2568</v>
      </c>
      <c r="C61" s="23" t="s">
        <v>343</v>
      </c>
      <c r="D61" s="23" t="s">
        <v>344</v>
      </c>
      <c r="E61" s="23" t="s">
        <v>345</v>
      </c>
      <c r="F61" s="23" t="s">
        <v>346</v>
      </c>
      <c r="G61" s="23" t="s">
        <v>347</v>
      </c>
      <c r="H61" s="24" t="s">
        <v>183</v>
      </c>
      <c r="I61" s="25" t="s">
        <v>216</v>
      </c>
      <c r="J61" s="26" t="s">
        <v>349</v>
      </c>
      <c r="K61" s="26" t="s">
        <v>350</v>
      </c>
      <c r="L61" s="23" t="s">
        <v>351</v>
      </c>
      <c r="M61" s="27" t="str">
        <f>+Table13[[#This Row],[วงเงินงบประมาณที่ได้รับจัดสรร (บาท)]]</f>
        <v>2,464.00 </v>
      </c>
      <c r="N61" s="27" t="str">
        <f>+Table13[[#This Row],[วงเงินงบประมาณที่ได้รับจัดสรร (บาท)]]</f>
        <v>2,464.00 </v>
      </c>
      <c r="O61" s="26" t="s">
        <v>376</v>
      </c>
      <c r="P61" s="28">
        <v>68039075449</v>
      </c>
    </row>
    <row r="62" spans="1:16" s="29" customFormat="1" ht="48">
      <c r="A62" s="21">
        <v>61</v>
      </c>
      <c r="B62" s="22">
        <v>2568</v>
      </c>
      <c r="C62" s="23" t="s">
        <v>343</v>
      </c>
      <c r="D62" s="23" t="s">
        <v>344</v>
      </c>
      <c r="E62" s="23" t="s">
        <v>345</v>
      </c>
      <c r="F62" s="23" t="s">
        <v>346</v>
      </c>
      <c r="G62" s="23" t="s">
        <v>347</v>
      </c>
      <c r="H62" s="24" t="s">
        <v>103</v>
      </c>
      <c r="I62" s="25" t="s">
        <v>216</v>
      </c>
      <c r="J62" s="26" t="s">
        <v>349</v>
      </c>
      <c r="K62" s="26" t="s">
        <v>350</v>
      </c>
      <c r="L62" s="23" t="s">
        <v>351</v>
      </c>
      <c r="M62" s="30" t="str">
        <f>+Table13[[#This Row],[วงเงินงบประมาณที่ได้รับจัดสรร (บาท)]]</f>
        <v>2,464.00 </v>
      </c>
      <c r="N62" s="30" t="str">
        <f>+Table13[[#This Row],[วงเงินงบประมาณที่ได้รับจัดสรร (บาท)]]</f>
        <v>2,464.00 </v>
      </c>
      <c r="O62" s="26" t="s">
        <v>376</v>
      </c>
      <c r="P62" s="28">
        <v>67119485612</v>
      </c>
    </row>
    <row r="63" spans="1:16" s="29" customFormat="1" ht="48">
      <c r="A63" s="21">
        <v>62</v>
      </c>
      <c r="B63" s="22">
        <v>2568</v>
      </c>
      <c r="C63" s="23" t="s">
        <v>343</v>
      </c>
      <c r="D63" s="23" t="s">
        <v>344</v>
      </c>
      <c r="E63" s="23" t="s">
        <v>345</v>
      </c>
      <c r="F63" s="23" t="s">
        <v>346</v>
      </c>
      <c r="G63" s="23" t="s">
        <v>347</v>
      </c>
      <c r="H63" s="24" t="s">
        <v>118</v>
      </c>
      <c r="I63" s="25" t="s">
        <v>216</v>
      </c>
      <c r="J63" s="26" t="s">
        <v>349</v>
      </c>
      <c r="K63" s="26" t="s">
        <v>350</v>
      </c>
      <c r="L63" s="23" t="s">
        <v>351</v>
      </c>
      <c r="M63" s="30" t="str">
        <f>+Table13[[#This Row],[วงเงินงบประมาณที่ได้รับจัดสรร (บาท)]]</f>
        <v>2,464.00 </v>
      </c>
      <c r="N63" s="30" t="str">
        <f>+Table13[[#This Row],[วงเงินงบประมาณที่ได้รับจัดสรร (บาท)]]</f>
        <v>2,464.00 </v>
      </c>
      <c r="O63" s="26" t="s">
        <v>376</v>
      </c>
      <c r="P63" s="28">
        <v>67129450743</v>
      </c>
    </row>
    <row r="64" spans="1:16" s="29" customFormat="1" ht="48">
      <c r="A64" s="21">
        <v>63</v>
      </c>
      <c r="B64" s="22">
        <v>2568</v>
      </c>
      <c r="C64" s="23" t="s">
        <v>343</v>
      </c>
      <c r="D64" s="23" t="s">
        <v>344</v>
      </c>
      <c r="E64" s="23" t="s">
        <v>345</v>
      </c>
      <c r="F64" s="23" t="s">
        <v>346</v>
      </c>
      <c r="G64" s="23" t="s">
        <v>347</v>
      </c>
      <c r="H64" s="24" t="s">
        <v>164</v>
      </c>
      <c r="I64" s="25" t="s">
        <v>216</v>
      </c>
      <c r="J64" s="26" t="s">
        <v>349</v>
      </c>
      <c r="K64" s="26" t="s">
        <v>350</v>
      </c>
      <c r="L64" s="23" t="s">
        <v>351</v>
      </c>
      <c r="M64" s="27" t="str">
        <f>+Table13[[#This Row],[วงเงินงบประมาณที่ได้รับจัดสรร (บาท)]]</f>
        <v>2,464.00 </v>
      </c>
      <c r="N64" s="27" t="str">
        <f>+Table13[[#This Row],[วงเงินงบประมาณที่ได้รับจัดสรร (บาท)]]</f>
        <v>2,464.00 </v>
      </c>
      <c r="O64" s="26" t="s">
        <v>376</v>
      </c>
      <c r="P64" s="28">
        <v>68029071937</v>
      </c>
    </row>
    <row r="65" spans="1:16" s="29" customFormat="1" ht="48">
      <c r="A65" s="21">
        <v>64</v>
      </c>
      <c r="B65" s="22">
        <v>2568</v>
      </c>
      <c r="C65" s="23" t="s">
        <v>343</v>
      </c>
      <c r="D65" s="23" t="s">
        <v>344</v>
      </c>
      <c r="E65" s="23" t="s">
        <v>345</v>
      </c>
      <c r="F65" s="23" t="s">
        <v>346</v>
      </c>
      <c r="G65" s="23" t="s">
        <v>347</v>
      </c>
      <c r="H65" s="24" t="s">
        <v>145</v>
      </c>
      <c r="I65" s="25" t="s">
        <v>285</v>
      </c>
      <c r="J65" s="26" t="s">
        <v>349</v>
      </c>
      <c r="K65" s="26" t="s">
        <v>350</v>
      </c>
      <c r="L65" s="23" t="s">
        <v>351</v>
      </c>
      <c r="M65" s="27" t="str">
        <f>+Table13[[#This Row],[วงเงินงบประมาณที่ได้รับจัดสรร (บาท)]]</f>
        <v>2,480.00 </v>
      </c>
      <c r="N65" s="27" t="str">
        <f>+Table13[[#This Row],[วงเงินงบประมาณที่ได้รับจัดสรร (บาท)]]</f>
        <v>2,480.00 </v>
      </c>
      <c r="O65" s="26" t="s">
        <v>352</v>
      </c>
      <c r="P65" s="28">
        <v>68019055436</v>
      </c>
    </row>
    <row r="66" spans="1:16" s="29" customFormat="1" ht="48">
      <c r="A66" s="21">
        <v>65</v>
      </c>
      <c r="B66" s="22">
        <v>2568</v>
      </c>
      <c r="C66" s="23" t="s">
        <v>343</v>
      </c>
      <c r="D66" s="23" t="s">
        <v>344</v>
      </c>
      <c r="E66" s="23" t="s">
        <v>345</v>
      </c>
      <c r="F66" s="23" t="s">
        <v>346</v>
      </c>
      <c r="G66" s="23" t="s">
        <v>347</v>
      </c>
      <c r="H66" s="24" t="s">
        <v>187</v>
      </c>
      <c r="I66" s="25" t="s">
        <v>206</v>
      </c>
      <c r="J66" s="26" t="s">
        <v>349</v>
      </c>
      <c r="K66" s="26" t="s">
        <v>350</v>
      </c>
      <c r="L66" s="23" t="s">
        <v>351</v>
      </c>
      <c r="M66" s="27" t="str">
        <f>+Table13[[#This Row],[วงเงินงบประมาณที่ได้รับจัดสรร (บาท)]]</f>
        <v>2,500.00 </v>
      </c>
      <c r="N66" s="27" t="str">
        <f>+Table13[[#This Row],[วงเงินงบประมาณที่ได้รับจัดสรร (บาท)]]</f>
        <v>2,500.00 </v>
      </c>
      <c r="O66" s="26" t="s">
        <v>342</v>
      </c>
      <c r="P66" s="28">
        <v>68039158302</v>
      </c>
    </row>
    <row r="67" spans="1:16" s="29" customFormat="1" ht="48">
      <c r="A67" s="21">
        <v>66</v>
      </c>
      <c r="B67" s="22">
        <v>2568</v>
      </c>
      <c r="C67" s="23" t="s">
        <v>343</v>
      </c>
      <c r="D67" s="23" t="s">
        <v>344</v>
      </c>
      <c r="E67" s="23" t="s">
        <v>345</v>
      </c>
      <c r="F67" s="23" t="s">
        <v>346</v>
      </c>
      <c r="G67" s="23" t="s">
        <v>347</v>
      </c>
      <c r="H67" s="24" t="s">
        <v>78</v>
      </c>
      <c r="I67" s="25" t="s">
        <v>206</v>
      </c>
      <c r="J67" s="26" t="s">
        <v>349</v>
      </c>
      <c r="K67" s="26" t="s">
        <v>350</v>
      </c>
      <c r="L67" s="23" t="s">
        <v>351</v>
      </c>
      <c r="M67" s="30" t="str">
        <f>+Table13[[#This Row],[วงเงินงบประมาณที่ได้รับจัดสรร (บาท)]]</f>
        <v>2,500.00 </v>
      </c>
      <c r="N67" s="30" t="str">
        <f>+Table13[[#This Row],[วงเงินงบประมาณที่ได้รับจัดสรร (บาท)]]</f>
        <v>2,500.00 </v>
      </c>
      <c r="O67" s="26" t="s">
        <v>342</v>
      </c>
      <c r="P67" s="28">
        <v>67119015357</v>
      </c>
    </row>
    <row r="68" spans="1:16" s="29" customFormat="1" ht="48">
      <c r="A68" s="21">
        <v>67</v>
      </c>
      <c r="B68" s="22">
        <v>2568</v>
      </c>
      <c r="C68" s="23" t="s">
        <v>343</v>
      </c>
      <c r="D68" s="23" t="s">
        <v>344</v>
      </c>
      <c r="E68" s="23" t="s">
        <v>345</v>
      </c>
      <c r="F68" s="23" t="s">
        <v>346</v>
      </c>
      <c r="G68" s="23" t="s">
        <v>347</v>
      </c>
      <c r="H68" s="24" t="s">
        <v>133</v>
      </c>
      <c r="I68" s="25" t="s">
        <v>206</v>
      </c>
      <c r="J68" s="26" t="s">
        <v>349</v>
      </c>
      <c r="K68" s="26" t="s">
        <v>350</v>
      </c>
      <c r="L68" s="23" t="s">
        <v>351</v>
      </c>
      <c r="M68" s="27" t="str">
        <f>+Table13[[#This Row],[วงเงินงบประมาณที่ได้รับจัดสรร (บาท)]]</f>
        <v>2,500.00 </v>
      </c>
      <c r="N68" s="27" t="str">
        <f>+Table13[[#This Row],[วงเงินงบประมาณที่ได้รับจัดสรร (บาท)]]</f>
        <v>2,500.00 </v>
      </c>
      <c r="O68" s="26" t="s">
        <v>342</v>
      </c>
      <c r="P68" s="28">
        <v>68019026591</v>
      </c>
    </row>
    <row r="69" spans="1:16" s="29" customFormat="1" ht="48">
      <c r="A69" s="21">
        <v>68</v>
      </c>
      <c r="B69" s="22">
        <v>2568</v>
      </c>
      <c r="C69" s="23" t="s">
        <v>343</v>
      </c>
      <c r="D69" s="23" t="s">
        <v>344</v>
      </c>
      <c r="E69" s="23" t="s">
        <v>345</v>
      </c>
      <c r="F69" s="23" t="s">
        <v>346</v>
      </c>
      <c r="G69" s="23" t="s">
        <v>347</v>
      </c>
      <c r="H69" s="24" t="s">
        <v>99</v>
      </c>
      <c r="I69" s="25" t="s">
        <v>206</v>
      </c>
      <c r="J69" s="26" t="s">
        <v>349</v>
      </c>
      <c r="K69" s="26" t="s">
        <v>350</v>
      </c>
      <c r="L69" s="23" t="s">
        <v>351</v>
      </c>
      <c r="M69" s="30" t="str">
        <f>+Table13[[#This Row],[วงเงินงบประมาณที่ได้รับจัดสรร (บาท)]]</f>
        <v>2,500.00 </v>
      </c>
      <c r="N69" s="30" t="str">
        <f>+Table13[[#This Row],[วงเงินงบประมาณที่ได้รับจัดสรร (บาท)]]</f>
        <v>2,500.00 </v>
      </c>
      <c r="O69" s="26" t="s">
        <v>342</v>
      </c>
      <c r="P69" s="28">
        <v>67119521711</v>
      </c>
    </row>
    <row r="70" spans="1:16" s="29" customFormat="1" ht="48">
      <c r="A70" s="21">
        <v>69</v>
      </c>
      <c r="B70" s="22">
        <v>2568</v>
      </c>
      <c r="C70" s="23" t="s">
        <v>343</v>
      </c>
      <c r="D70" s="23" t="s">
        <v>344</v>
      </c>
      <c r="E70" s="23" t="s">
        <v>345</v>
      </c>
      <c r="F70" s="23" t="s">
        <v>346</v>
      </c>
      <c r="G70" s="23" t="s">
        <v>347</v>
      </c>
      <c r="H70" s="24" t="s">
        <v>161</v>
      </c>
      <c r="I70" s="25" t="s">
        <v>206</v>
      </c>
      <c r="J70" s="26" t="s">
        <v>349</v>
      </c>
      <c r="K70" s="26" t="s">
        <v>350</v>
      </c>
      <c r="L70" s="23" t="s">
        <v>351</v>
      </c>
      <c r="M70" s="27" t="str">
        <f>+Table13[[#This Row],[วงเงินงบประมาณที่ได้รับจัดสรร (บาท)]]</f>
        <v>2,500.00 </v>
      </c>
      <c r="N70" s="27" t="str">
        <f>+Table13[[#This Row],[วงเงินงบประมาณที่ได้รับจัดสรร (บาท)]]</f>
        <v>2,500.00 </v>
      </c>
      <c r="O70" s="26" t="s">
        <v>342</v>
      </c>
      <c r="P70" s="28">
        <v>68019605603</v>
      </c>
    </row>
    <row r="71" spans="1:16" s="29" customFormat="1" ht="72">
      <c r="A71" s="21">
        <v>70</v>
      </c>
      <c r="B71" s="22">
        <v>2568</v>
      </c>
      <c r="C71" s="23" t="s">
        <v>343</v>
      </c>
      <c r="D71" s="23" t="s">
        <v>344</v>
      </c>
      <c r="E71" s="23" t="s">
        <v>345</v>
      </c>
      <c r="F71" s="23" t="s">
        <v>346</v>
      </c>
      <c r="G71" s="23" t="s">
        <v>347</v>
      </c>
      <c r="H71" s="24" t="s">
        <v>167</v>
      </c>
      <c r="I71" s="25" t="s">
        <v>206</v>
      </c>
      <c r="J71" s="26" t="s">
        <v>349</v>
      </c>
      <c r="K71" s="26" t="s">
        <v>350</v>
      </c>
      <c r="L71" s="23" t="s">
        <v>351</v>
      </c>
      <c r="M71" s="27" t="str">
        <f>+Table13[[#This Row],[วงเงินงบประมาณที่ได้รับจัดสรร (บาท)]]</f>
        <v>2,500.00 </v>
      </c>
      <c r="N71" s="27" t="str">
        <f>+Table13[[#This Row],[วงเงินงบประมาณที่ได้รับจัดสรร (บาท)]]</f>
        <v>2,500.00 </v>
      </c>
      <c r="O71" s="26" t="s">
        <v>390</v>
      </c>
      <c r="P71" s="28">
        <v>68029315624</v>
      </c>
    </row>
    <row r="72" spans="1:16" s="29" customFormat="1" ht="72">
      <c r="A72" s="21">
        <v>71</v>
      </c>
      <c r="B72" s="22">
        <v>2568</v>
      </c>
      <c r="C72" s="23" t="s">
        <v>343</v>
      </c>
      <c r="D72" s="23" t="s">
        <v>344</v>
      </c>
      <c r="E72" s="23" t="s">
        <v>345</v>
      </c>
      <c r="F72" s="23" t="s">
        <v>346</v>
      </c>
      <c r="G72" s="23" t="s">
        <v>347</v>
      </c>
      <c r="H72" s="24" t="s">
        <v>162</v>
      </c>
      <c r="I72" s="25" t="s">
        <v>206</v>
      </c>
      <c r="J72" s="26" t="s">
        <v>349</v>
      </c>
      <c r="K72" s="26" t="s">
        <v>350</v>
      </c>
      <c r="L72" s="23" t="s">
        <v>351</v>
      </c>
      <c r="M72" s="27" t="str">
        <f>+Table13[[#This Row],[วงเงินงบประมาณที่ได้รับจัดสรร (บาท)]]</f>
        <v>2,500.00 </v>
      </c>
      <c r="N72" s="27" t="str">
        <f>+Table13[[#This Row],[วงเงินงบประมาณที่ได้รับจัดสรร (บาท)]]</f>
        <v>2,500.00 </v>
      </c>
      <c r="O72" s="26" t="s">
        <v>356</v>
      </c>
      <c r="P72" s="28">
        <v>68019602053</v>
      </c>
    </row>
    <row r="73" spans="1:16" s="29" customFormat="1" ht="72">
      <c r="A73" s="21">
        <v>72</v>
      </c>
      <c r="B73" s="22">
        <v>2568</v>
      </c>
      <c r="C73" s="23" t="s">
        <v>343</v>
      </c>
      <c r="D73" s="23" t="s">
        <v>344</v>
      </c>
      <c r="E73" s="23" t="s">
        <v>345</v>
      </c>
      <c r="F73" s="23" t="s">
        <v>346</v>
      </c>
      <c r="G73" s="23" t="s">
        <v>347</v>
      </c>
      <c r="H73" s="24" t="s">
        <v>55</v>
      </c>
      <c r="I73" s="25" t="s">
        <v>206</v>
      </c>
      <c r="J73" s="26" t="s">
        <v>349</v>
      </c>
      <c r="K73" s="26" t="s">
        <v>350</v>
      </c>
      <c r="L73" s="23" t="s">
        <v>351</v>
      </c>
      <c r="M73" s="27" t="str">
        <f>+Table13[[#This Row],[วงเงินงบประมาณที่ได้รับจัดสรร (บาท)]]</f>
        <v>2,500.00 </v>
      </c>
      <c r="N73" s="27" t="str">
        <f>+Table13[[#This Row],[วงเงินงบประมาณที่ได้รับจัดสรร (บาท)]]</f>
        <v>2,500.00 </v>
      </c>
      <c r="O73" s="26" t="s">
        <v>372</v>
      </c>
      <c r="P73" s="28">
        <v>67109165576</v>
      </c>
    </row>
    <row r="74" spans="1:16" s="29" customFormat="1" ht="48">
      <c r="A74" s="21">
        <v>73</v>
      </c>
      <c r="B74" s="22">
        <v>2568</v>
      </c>
      <c r="C74" s="23" t="s">
        <v>343</v>
      </c>
      <c r="D74" s="23" t="s">
        <v>344</v>
      </c>
      <c r="E74" s="23" t="s">
        <v>345</v>
      </c>
      <c r="F74" s="23" t="s">
        <v>346</v>
      </c>
      <c r="G74" s="23" t="s">
        <v>347</v>
      </c>
      <c r="H74" s="24" t="s">
        <v>123</v>
      </c>
      <c r="I74" s="25" t="s">
        <v>265</v>
      </c>
      <c r="J74" s="26" t="s">
        <v>349</v>
      </c>
      <c r="K74" s="26" t="s">
        <v>350</v>
      </c>
      <c r="L74" s="23" t="s">
        <v>351</v>
      </c>
      <c r="M74" s="30" t="str">
        <f>+Table13[[#This Row],[วงเงินงบประมาณที่ได้รับจัดสรร (บาท)]]</f>
        <v>2,699.00 </v>
      </c>
      <c r="N74" s="30" t="str">
        <f>+Table13[[#This Row],[วงเงินงบประมาณที่ได้รับจัดสรร (บาท)]]</f>
        <v>2,699.00 </v>
      </c>
      <c r="O74" s="26" t="s">
        <v>354</v>
      </c>
      <c r="P74" s="28">
        <v>67129206636</v>
      </c>
    </row>
    <row r="75" spans="1:16" s="29" customFormat="1" ht="48">
      <c r="A75" s="21">
        <v>74</v>
      </c>
      <c r="B75" s="22">
        <v>2568</v>
      </c>
      <c r="C75" s="23" t="s">
        <v>343</v>
      </c>
      <c r="D75" s="23" t="s">
        <v>344</v>
      </c>
      <c r="E75" s="23" t="s">
        <v>345</v>
      </c>
      <c r="F75" s="23" t="s">
        <v>346</v>
      </c>
      <c r="G75" s="23" t="s">
        <v>347</v>
      </c>
      <c r="H75" s="24" t="s">
        <v>184</v>
      </c>
      <c r="I75" s="25" t="s">
        <v>324</v>
      </c>
      <c r="J75" s="26" t="s">
        <v>349</v>
      </c>
      <c r="K75" s="26" t="s">
        <v>350</v>
      </c>
      <c r="L75" s="23" t="s">
        <v>351</v>
      </c>
      <c r="M75" s="27" t="str">
        <f>+Table13[[#This Row],[วงเงินงบประมาณที่ได้รับจัดสรร (บาท)]]</f>
        <v>2,790.00 </v>
      </c>
      <c r="N75" s="27" t="str">
        <f>+Table13[[#This Row],[วงเงินงบประมาณที่ได้รับจัดสรร (บาท)]]</f>
        <v>2,790.00 </v>
      </c>
      <c r="O75" s="26" t="s">
        <v>354</v>
      </c>
      <c r="P75" s="28">
        <v>68029343553</v>
      </c>
    </row>
    <row r="76" spans="1:16" s="29" customFormat="1" ht="48">
      <c r="A76" s="21">
        <v>75</v>
      </c>
      <c r="B76" s="22">
        <v>2568</v>
      </c>
      <c r="C76" s="23" t="s">
        <v>343</v>
      </c>
      <c r="D76" s="23" t="s">
        <v>344</v>
      </c>
      <c r="E76" s="23" t="s">
        <v>345</v>
      </c>
      <c r="F76" s="23" t="s">
        <v>346</v>
      </c>
      <c r="G76" s="23" t="s">
        <v>347</v>
      </c>
      <c r="H76" s="24" t="s">
        <v>186</v>
      </c>
      <c r="I76" s="25" t="s">
        <v>326</v>
      </c>
      <c r="J76" s="26" t="s">
        <v>349</v>
      </c>
      <c r="K76" s="26" t="s">
        <v>350</v>
      </c>
      <c r="L76" s="23" t="s">
        <v>351</v>
      </c>
      <c r="M76" s="27" t="str">
        <f>+Table13[[#This Row],[วงเงินงบประมาณที่ได้รับจัดสรร (บาท)]]</f>
        <v>2,900.00 </v>
      </c>
      <c r="N76" s="27" t="str">
        <f>+Table13[[#This Row],[วงเงินงบประมาณที่ได้รับจัดสรร (บาท)]]</f>
        <v>2,900.00 </v>
      </c>
      <c r="O76" s="26" t="s">
        <v>365</v>
      </c>
      <c r="P76" s="28">
        <v>68039113350</v>
      </c>
    </row>
    <row r="77" spans="1:16" s="29" customFormat="1" ht="48">
      <c r="A77" s="21">
        <v>76</v>
      </c>
      <c r="B77" s="22">
        <v>2568</v>
      </c>
      <c r="C77" s="23" t="s">
        <v>343</v>
      </c>
      <c r="D77" s="23" t="s">
        <v>344</v>
      </c>
      <c r="E77" s="23" t="s">
        <v>345</v>
      </c>
      <c r="F77" s="23" t="s">
        <v>346</v>
      </c>
      <c r="G77" s="23" t="s">
        <v>347</v>
      </c>
      <c r="H77" s="24" t="s">
        <v>120</v>
      </c>
      <c r="I77" s="25" t="s">
        <v>315</v>
      </c>
      <c r="J77" s="26" t="s">
        <v>349</v>
      </c>
      <c r="K77" s="26" t="s">
        <v>350</v>
      </c>
      <c r="L77" s="23" t="s">
        <v>351</v>
      </c>
      <c r="M77" s="27" t="str">
        <f>+Table13[[#This Row],[วงเงินงบประมาณที่ได้รับจัดสรร (บาท)]]</f>
        <v>2,960.00 </v>
      </c>
      <c r="N77" s="27" t="str">
        <f>+Table13[[#This Row],[วงเงินงบประมาณที่ได้รับจัดสรร (บาท)]]</f>
        <v>2,960.00 </v>
      </c>
      <c r="O77" s="26" t="s">
        <v>354</v>
      </c>
      <c r="P77" s="28">
        <v>68029333543</v>
      </c>
    </row>
    <row r="78" spans="1:16" s="29" customFormat="1" ht="48">
      <c r="A78" s="21">
        <v>77</v>
      </c>
      <c r="B78" s="22">
        <v>2568</v>
      </c>
      <c r="C78" s="23" t="s">
        <v>343</v>
      </c>
      <c r="D78" s="23" t="s">
        <v>344</v>
      </c>
      <c r="E78" s="23" t="s">
        <v>345</v>
      </c>
      <c r="F78" s="23" t="s">
        <v>346</v>
      </c>
      <c r="G78" s="23" t="s">
        <v>347</v>
      </c>
      <c r="H78" s="24" t="s">
        <v>63</v>
      </c>
      <c r="I78" s="25" t="s">
        <v>215</v>
      </c>
      <c r="J78" s="26" t="s">
        <v>349</v>
      </c>
      <c r="K78" s="26" t="s">
        <v>350</v>
      </c>
      <c r="L78" s="23" t="s">
        <v>351</v>
      </c>
      <c r="M78" s="27" t="str">
        <f>+Table13[[#This Row],[วงเงินงบประมาณที่ได้รับจัดสรร (บาท)]]</f>
        <v>20,385.64 </v>
      </c>
      <c r="N78" s="27" t="str">
        <f>+Table13[[#This Row],[วงเงินงบประมาณที่ได้รับจัดสรร (บาท)]]</f>
        <v>20,385.64 </v>
      </c>
      <c r="O78" s="26" t="s">
        <v>353</v>
      </c>
      <c r="P78" s="28">
        <v>67109316442</v>
      </c>
    </row>
    <row r="79" spans="1:16" s="29" customFormat="1" ht="72">
      <c r="A79" s="21">
        <v>78</v>
      </c>
      <c r="B79" s="22">
        <v>2568</v>
      </c>
      <c r="C79" s="23" t="s">
        <v>343</v>
      </c>
      <c r="D79" s="23" t="s">
        <v>344</v>
      </c>
      <c r="E79" s="23" t="s">
        <v>345</v>
      </c>
      <c r="F79" s="23" t="s">
        <v>346</v>
      </c>
      <c r="G79" s="23" t="s">
        <v>347</v>
      </c>
      <c r="H79" s="24" t="s">
        <v>151</v>
      </c>
      <c r="I79" s="25" t="s">
        <v>291</v>
      </c>
      <c r="J79" s="26" t="s">
        <v>349</v>
      </c>
      <c r="K79" s="26" t="s">
        <v>350</v>
      </c>
      <c r="L79" s="23" t="s">
        <v>351</v>
      </c>
      <c r="M79" s="27" t="str">
        <f>+Table13[[#This Row],[วงเงินงบประมาณที่ได้รับจัดสรร (บาท)]]</f>
        <v>23,000.00 </v>
      </c>
      <c r="N79" s="27" t="str">
        <f>+Table13[[#This Row],[วงเงินงบประมาณที่ได้รับจัดสรร (บาท)]]</f>
        <v>23,000.00 </v>
      </c>
      <c r="O79" s="26" t="s">
        <v>383</v>
      </c>
      <c r="P79" s="28">
        <v>68019357184</v>
      </c>
    </row>
    <row r="80" spans="1:16" s="29" customFormat="1" ht="48">
      <c r="A80" s="21">
        <v>79</v>
      </c>
      <c r="B80" s="22">
        <v>2568</v>
      </c>
      <c r="C80" s="23" t="s">
        <v>343</v>
      </c>
      <c r="D80" s="23" t="s">
        <v>344</v>
      </c>
      <c r="E80" s="23" t="s">
        <v>345</v>
      </c>
      <c r="F80" s="23" t="s">
        <v>346</v>
      </c>
      <c r="G80" s="23" t="s">
        <v>347</v>
      </c>
      <c r="H80" s="24" t="s">
        <v>85</v>
      </c>
      <c r="I80" s="25" t="s">
        <v>235</v>
      </c>
      <c r="J80" s="26" t="s">
        <v>349</v>
      </c>
      <c r="K80" s="26" t="s">
        <v>350</v>
      </c>
      <c r="L80" s="23" t="s">
        <v>351</v>
      </c>
      <c r="M80" s="30" t="str">
        <f>+Table13[[#This Row],[วงเงินงบประมาณที่ได้รับจัดสรร (บาท)]]</f>
        <v>24,072.00 </v>
      </c>
      <c r="N80" s="30" t="str">
        <f>+Table13[[#This Row],[วงเงินงบประมาณที่ได้รับจัดสรร (บาท)]]</f>
        <v>24,072.00 </v>
      </c>
      <c r="O80" s="26" t="s">
        <v>356</v>
      </c>
      <c r="P80" s="28">
        <v>67109432896</v>
      </c>
    </row>
    <row r="81" spans="1:16" s="29" customFormat="1" ht="48">
      <c r="A81" s="21">
        <v>80</v>
      </c>
      <c r="B81" s="22">
        <v>2568</v>
      </c>
      <c r="C81" s="23" t="s">
        <v>343</v>
      </c>
      <c r="D81" s="23" t="s">
        <v>344</v>
      </c>
      <c r="E81" s="23" t="s">
        <v>345</v>
      </c>
      <c r="F81" s="23" t="s">
        <v>346</v>
      </c>
      <c r="G81" s="23" t="s">
        <v>347</v>
      </c>
      <c r="H81" s="24" t="s">
        <v>195</v>
      </c>
      <c r="I81" s="25" t="s">
        <v>334</v>
      </c>
      <c r="J81" s="26" t="s">
        <v>349</v>
      </c>
      <c r="K81" s="26" t="s">
        <v>350</v>
      </c>
      <c r="L81" s="23" t="s">
        <v>351</v>
      </c>
      <c r="M81" s="27" t="str">
        <f>+Table13[[#This Row],[วงเงินงบประมาณที่ได้รับจัดสรร (บาท)]]</f>
        <v>25,250.00 </v>
      </c>
      <c r="N81" s="27" t="str">
        <f>+Table13[[#This Row],[วงเงินงบประมาณที่ได้รับจัดสรร (บาท)]]</f>
        <v>25,250.00 </v>
      </c>
      <c r="O81" s="26" t="s">
        <v>367</v>
      </c>
      <c r="P81" s="28">
        <v>68039192306</v>
      </c>
    </row>
    <row r="82" spans="1:16" s="29" customFormat="1" ht="48">
      <c r="A82" s="21">
        <v>81</v>
      </c>
      <c r="B82" s="22">
        <v>2568</v>
      </c>
      <c r="C82" s="23" t="s">
        <v>343</v>
      </c>
      <c r="D82" s="23" t="s">
        <v>344</v>
      </c>
      <c r="E82" s="23" t="s">
        <v>345</v>
      </c>
      <c r="F82" s="23" t="s">
        <v>346</v>
      </c>
      <c r="G82" s="23" t="s">
        <v>347</v>
      </c>
      <c r="H82" s="24" t="s">
        <v>202</v>
      </c>
      <c r="I82" s="25" t="s">
        <v>339</v>
      </c>
      <c r="J82" s="26" t="s">
        <v>349</v>
      </c>
      <c r="K82" s="26" t="s">
        <v>350</v>
      </c>
      <c r="L82" s="23" t="s">
        <v>351</v>
      </c>
      <c r="M82" s="27" t="str">
        <f>+Table13[[#This Row],[วงเงินงบประมาณที่ได้รับจัดสรร (บาท)]]</f>
        <v>26,172.00 </v>
      </c>
      <c r="N82" s="27" t="str">
        <f>+Table13[[#This Row],[วงเงินงบประมาณที่ได้รับจัดสรร (บาท)]]</f>
        <v>26,172.00 </v>
      </c>
      <c r="O82" s="26" t="s">
        <v>352</v>
      </c>
      <c r="P82" s="28">
        <v>68039562909</v>
      </c>
    </row>
    <row r="83" spans="1:16" s="29" customFormat="1" ht="48">
      <c r="A83" s="21">
        <v>82</v>
      </c>
      <c r="B83" s="22">
        <v>2568</v>
      </c>
      <c r="C83" s="23" t="s">
        <v>343</v>
      </c>
      <c r="D83" s="23" t="s">
        <v>344</v>
      </c>
      <c r="E83" s="23" t="s">
        <v>345</v>
      </c>
      <c r="F83" s="23" t="s">
        <v>346</v>
      </c>
      <c r="G83" s="23" t="s">
        <v>347</v>
      </c>
      <c r="H83" s="24" t="s">
        <v>204</v>
      </c>
      <c r="I83" s="25" t="s">
        <v>340</v>
      </c>
      <c r="J83" s="26" t="s">
        <v>349</v>
      </c>
      <c r="K83" s="26" t="s">
        <v>350</v>
      </c>
      <c r="L83" s="23" t="s">
        <v>351</v>
      </c>
      <c r="M83" s="27" t="str">
        <f>+Table13[[#This Row],[วงเงินงบประมาณที่ได้รับจัดสรร (บาท)]]</f>
        <v>27,500.00 </v>
      </c>
      <c r="N83" s="27" t="str">
        <f>+Table13[[#This Row],[วงเงินงบประมาณที่ได้รับจัดสรร (บาท)]]</f>
        <v>27,500.00 </v>
      </c>
      <c r="O83" s="26" t="s">
        <v>352</v>
      </c>
      <c r="P83" s="28">
        <v>68039487884</v>
      </c>
    </row>
    <row r="84" spans="1:16" s="29" customFormat="1" ht="48">
      <c r="A84" s="21">
        <v>83</v>
      </c>
      <c r="B84" s="22">
        <v>2568</v>
      </c>
      <c r="C84" s="23" t="s">
        <v>343</v>
      </c>
      <c r="D84" s="23" t="s">
        <v>344</v>
      </c>
      <c r="E84" s="23" t="s">
        <v>345</v>
      </c>
      <c r="F84" s="23" t="s">
        <v>346</v>
      </c>
      <c r="G84" s="23" t="s">
        <v>347</v>
      </c>
      <c r="H84" s="24" t="s">
        <v>193</v>
      </c>
      <c r="I84" s="25" t="s">
        <v>332</v>
      </c>
      <c r="J84" s="26" t="s">
        <v>349</v>
      </c>
      <c r="K84" s="26" t="s">
        <v>350</v>
      </c>
      <c r="L84" s="23" t="s">
        <v>351</v>
      </c>
      <c r="M84" s="27" t="str">
        <f>+Table13[[#This Row],[วงเงินงบประมาณที่ได้รับจัดสรร (บาท)]]</f>
        <v>295,176.00 </v>
      </c>
      <c r="N84" s="27" t="str">
        <f>+Table13[[#This Row],[วงเงินงบประมาณที่ได้รับจัดสรร (บาท)]]</f>
        <v>295,176.00 </v>
      </c>
      <c r="O84" s="26" t="s">
        <v>348</v>
      </c>
      <c r="P84" s="28">
        <v>67129402360</v>
      </c>
    </row>
    <row r="85" spans="1:16" s="29" customFormat="1" ht="72">
      <c r="A85" s="21">
        <v>84</v>
      </c>
      <c r="B85" s="22">
        <v>2568</v>
      </c>
      <c r="C85" s="23" t="s">
        <v>343</v>
      </c>
      <c r="D85" s="23" t="s">
        <v>344</v>
      </c>
      <c r="E85" s="23" t="s">
        <v>345</v>
      </c>
      <c r="F85" s="23" t="s">
        <v>346</v>
      </c>
      <c r="G85" s="23" t="s">
        <v>347</v>
      </c>
      <c r="H85" s="24" t="s">
        <v>197</v>
      </c>
      <c r="I85" s="25" t="s">
        <v>273</v>
      </c>
      <c r="J85" s="26" t="s">
        <v>349</v>
      </c>
      <c r="K85" s="26" t="s">
        <v>350</v>
      </c>
      <c r="L85" s="23" t="s">
        <v>351</v>
      </c>
      <c r="M85" s="27" t="str">
        <f>+Table13[[#This Row],[วงเงินงบประมาณที่ได้รับจัดสรร (บาท)]]</f>
        <v>3,000.00 </v>
      </c>
      <c r="N85" s="27" t="str">
        <f>+Table13[[#This Row],[วงเงินงบประมาณที่ได้รับจัดสรร (บาท)]]</f>
        <v>3,000.00 </v>
      </c>
      <c r="O85" s="26" t="s">
        <v>372</v>
      </c>
      <c r="P85" s="28">
        <v>68039349118</v>
      </c>
    </row>
    <row r="86" spans="1:16" s="29" customFormat="1" ht="72">
      <c r="A86" s="21">
        <v>85</v>
      </c>
      <c r="B86" s="22">
        <v>2568</v>
      </c>
      <c r="C86" s="23" t="s">
        <v>343</v>
      </c>
      <c r="D86" s="23" t="s">
        <v>344</v>
      </c>
      <c r="E86" s="23" t="s">
        <v>345</v>
      </c>
      <c r="F86" s="23" t="s">
        <v>346</v>
      </c>
      <c r="G86" s="23" t="s">
        <v>347</v>
      </c>
      <c r="H86" s="24" t="s">
        <v>131</v>
      </c>
      <c r="I86" s="25" t="s">
        <v>273</v>
      </c>
      <c r="J86" s="26" t="s">
        <v>349</v>
      </c>
      <c r="K86" s="26" t="s">
        <v>350</v>
      </c>
      <c r="L86" s="23" t="s">
        <v>351</v>
      </c>
      <c r="M86" s="27" t="str">
        <f>+Table13[[#This Row],[วงเงินงบประมาณที่ได้รับจัดสรร (บาท)]]</f>
        <v>3,000.00 </v>
      </c>
      <c r="N86" s="27" t="str">
        <f>+Table13[[#This Row],[วงเงินงบประมาณที่ได้รับจัดสรร (บาท)]]</f>
        <v>3,000.00 </v>
      </c>
      <c r="O86" s="26" t="s">
        <v>383</v>
      </c>
      <c r="P86" s="28">
        <v>68019195988</v>
      </c>
    </row>
    <row r="87" spans="1:16" s="29" customFormat="1" ht="48">
      <c r="A87" s="21">
        <v>86</v>
      </c>
      <c r="B87" s="22">
        <v>2568</v>
      </c>
      <c r="C87" s="23" t="s">
        <v>343</v>
      </c>
      <c r="D87" s="23" t="s">
        <v>344</v>
      </c>
      <c r="E87" s="23" t="s">
        <v>345</v>
      </c>
      <c r="F87" s="23" t="s">
        <v>346</v>
      </c>
      <c r="G87" s="23" t="s">
        <v>347</v>
      </c>
      <c r="H87" s="24" t="s">
        <v>147</v>
      </c>
      <c r="I87" s="25" t="s">
        <v>287</v>
      </c>
      <c r="J87" s="26" t="s">
        <v>349</v>
      </c>
      <c r="K87" s="26" t="s">
        <v>350</v>
      </c>
      <c r="L87" s="23" t="s">
        <v>351</v>
      </c>
      <c r="M87" s="27" t="str">
        <f>+Table13[[#This Row],[วงเงินงบประมาณที่ได้รับจัดสรร (บาท)]]</f>
        <v>3,298.00 </v>
      </c>
      <c r="N87" s="27" t="str">
        <f>+Table13[[#This Row],[วงเงินงบประมาณที่ได้รับจัดสรร (บาท)]]</f>
        <v>3,298.00 </v>
      </c>
      <c r="O87" s="26" t="s">
        <v>354</v>
      </c>
      <c r="P87" s="28">
        <v>68019111311</v>
      </c>
    </row>
    <row r="88" spans="1:16" s="29" customFormat="1" ht="48">
      <c r="A88" s="21">
        <v>87</v>
      </c>
      <c r="B88" s="22">
        <v>2568</v>
      </c>
      <c r="C88" s="23" t="s">
        <v>343</v>
      </c>
      <c r="D88" s="23" t="s">
        <v>344</v>
      </c>
      <c r="E88" s="23" t="s">
        <v>345</v>
      </c>
      <c r="F88" s="23" t="s">
        <v>346</v>
      </c>
      <c r="G88" s="23" t="s">
        <v>347</v>
      </c>
      <c r="H88" s="24" t="s">
        <v>200</v>
      </c>
      <c r="I88" s="25" t="s">
        <v>337</v>
      </c>
      <c r="J88" s="26" t="s">
        <v>349</v>
      </c>
      <c r="K88" s="26" t="s">
        <v>350</v>
      </c>
      <c r="L88" s="23" t="s">
        <v>351</v>
      </c>
      <c r="M88" s="27" t="str">
        <f>+Table13[[#This Row],[วงเงินงบประมาณที่ได้รับจัดสรร (บาท)]]</f>
        <v>3,300.00 </v>
      </c>
      <c r="N88" s="27" t="str">
        <f>+Table13[[#This Row],[วงเงินงบประมาณที่ได้รับจัดสรร (บาท)]]</f>
        <v>3,300.00 </v>
      </c>
      <c r="O88" s="26" t="s">
        <v>365</v>
      </c>
      <c r="P88" s="28">
        <v>68039353529</v>
      </c>
    </row>
    <row r="89" spans="1:16" s="29" customFormat="1" ht="48">
      <c r="A89" s="21">
        <v>88</v>
      </c>
      <c r="B89" s="22">
        <v>2568</v>
      </c>
      <c r="C89" s="23" t="s">
        <v>343</v>
      </c>
      <c r="D89" s="23" t="s">
        <v>344</v>
      </c>
      <c r="E89" s="23" t="s">
        <v>345</v>
      </c>
      <c r="F89" s="23" t="s">
        <v>346</v>
      </c>
      <c r="G89" s="23" t="s">
        <v>347</v>
      </c>
      <c r="H89" s="24" t="s">
        <v>126</v>
      </c>
      <c r="I89" s="25" t="s">
        <v>269</v>
      </c>
      <c r="J89" s="26" t="s">
        <v>349</v>
      </c>
      <c r="K89" s="26" t="s">
        <v>350</v>
      </c>
      <c r="L89" s="23" t="s">
        <v>351</v>
      </c>
      <c r="M89" s="30" t="str">
        <f>+Table13[[#This Row],[วงเงินงบประมาณที่ได้รับจัดสรร (บาท)]]</f>
        <v>3,349.10 </v>
      </c>
      <c r="N89" s="30" t="str">
        <f>+Table13[[#This Row],[วงเงินงบประมาณที่ได้รับจัดสรร (บาท)]]</f>
        <v>3,349.10 </v>
      </c>
      <c r="O89" s="26" t="s">
        <v>353</v>
      </c>
      <c r="P89" s="28">
        <v>67129220835</v>
      </c>
    </row>
    <row r="90" spans="1:16" s="29" customFormat="1" ht="72">
      <c r="A90" s="21">
        <v>89</v>
      </c>
      <c r="B90" s="22">
        <v>2568</v>
      </c>
      <c r="C90" s="23" t="s">
        <v>343</v>
      </c>
      <c r="D90" s="23" t="s">
        <v>344</v>
      </c>
      <c r="E90" s="23" t="s">
        <v>345</v>
      </c>
      <c r="F90" s="23" t="s">
        <v>346</v>
      </c>
      <c r="G90" s="23" t="s">
        <v>347</v>
      </c>
      <c r="H90" s="24" t="s">
        <v>154</v>
      </c>
      <c r="I90" s="25" t="s">
        <v>294</v>
      </c>
      <c r="J90" s="26" t="s">
        <v>349</v>
      </c>
      <c r="K90" s="26" t="s">
        <v>350</v>
      </c>
      <c r="L90" s="23" t="s">
        <v>351</v>
      </c>
      <c r="M90" s="27" t="str">
        <f>+Table13[[#This Row],[วงเงินงบประมาณที่ได้รับจัดสรร (บาท)]]</f>
        <v>3,500.00 </v>
      </c>
      <c r="N90" s="27" t="str">
        <f>+Table13[[#This Row],[วงเงินงบประมาณที่ได้รับจัดสรร (บาท)]]</f>
        <v>3,500.00 </v>
      </c>
      <c r="O90" s="26" t="s">
        <v>388</v>
      </c>
      <c r="P90" s="28">
        <v>68019371869</v>
      </c>
    </row>
    <row r="91" spans="1:16" s="29" customFormat="1" ht="48">
      <c r="A91" s="21">
        <v>90</v>
      </c>
      <c r="B91" s="22">
        <v>2568</v>
      </c>
      <c r="C91" s="23" t="s">
        <v>343</v>
      </c>
      <c r="D91" s="23" t="s">
        <v>344</v>
      </c>
      <c r="E91" s="23" t="s">
        <v>345</v>
      </c>
      <c r="F91" s="23" t="s">
        <v>346</v>
      </c>
      <c r="G91" s="23" t="s">
        <v>347</v>
      </c>
      <c r="H91" s="24" t="s">
        <v>173</v>
      </c>
      <c r="I91" s="25" t="s">
        <v>313</v>
      </c>
      <c r="J91" s="26" t="s">
        <v>349</v>
      </c>
      <c r="K91" s="26" t="s">
        <v>350</v>
      </c>
      <c r="L91" s="23" t="s">
        <v>351</v>
      </c>
      <c r="M91" s="27" t="str">
        <f>+Table13[[#This Row],[วงเงินงบประมาณที่ได้รับจัดสรร (บาท)]]</f>
        <v>3,812.00 </v>
      </c>
      <c r="N91" s="27" t="str">
        <f>+Table13[[#This Row],[วงเงินงบประมาณที่ได้รับจัดสรร (บาท)]]</f>
        <v>3,812.00 </v>
      </c>
      <c r="O91" s="26" t="s">
        <v>354</v>
      </c>
      <c r="P91" s="28">
        <v>68029427583</v>
      </c>
    </row>
    <row r="92" spans="1:16" s="29" customFormat="1" ht="48">
      <c r="A92" s="21">
        <v>91</v>
      </c>
      <c r="B92" s="22">
        <v>2568</v>
      </c>
      <c r="C92" s="23" t="s">
        <v>343</v>
      </c>
      <c r="D92" s="23" t="s">
        <v>344</v>
      </c>
      <c r="E92" s="23" t="s">
        <v>345</v>
      </c>
      <c r="F92" s="23" t="s">
        <v>346</v>
      </c>
      <c r="G92" s="23" t="s">
        <v>347</v>
      </c>
      <c r="H92" s="24" t="s">
        <v>76</v>
      </c>
      <c r="I92" s="25" t="s">
        <v>316</v>
      </c>
      <c r="J92" s="26" t="s">
        <v>349</v>
      </c>
      <c r="K92" s="26" t="s">
        <v>350</v>
      </c>
      <c r="L92" s="23" t="s">
        <v>351</v>
      </c>
      <c r="M92" s="27" t="str">
        <f>+Table13[[#This Row],[วงเงินงบประมาณที่ได้รับจัดสรร (บาท)]]</f>
        <v>3,990.00 </v>
      </c>
      <c r="N92" s="27" t="str">
        <f>+Table13[[#This Row],[วงเงินงบประมาณที่ได้รับจัดสรร (บาท)]]</f>
        <v>3,990.00 </v>
      </c>
      <c r="O92" s="26" t="s">
        <v>364</v>
      </c>
      <c r="P92" s="28">
        <v>68029524930</v>
      </c>
    </row>
    <row r="93" spans="1:16" s="29" customFormat="1" ht="72">
      <c r="A93" s="21">
        <v>92</v>
      </c>
      <c r="B93" s="22">
        <v>2568</v>
      </c>
      <c r="C93" s="23" t="s">
        <v>343</v>
      </c>
      <c r="D93" s="23" t="s">
        <v>344</v>
      </c>
      <c r="E93" s="23" t="s">
        <v>345</v>
      </c>
      <c r="F93" s="23" t="s">
        <v>346</v>
      </c>
      <c r="G93" s="23" t="s">
        <v>347</v>
      </c>
      <c r="H93" s="24" t="s">
        <v>104</v>
      </c>
      <c r="I93" s="25" t="s">
        <v>251</v>
      </c>
      <c r="J93" s="26" t="s">
        <v>349</v>
      </c>
      <c r="K93" s="26" t="s">
        <v>350</v>
      </c>
      <c r="L93" s="23" t="s">
        <v>351</v>
      </c>
      <c r="M93" s="30" t="str">
        <f>+Table13[[#This Row],[วงเงินงบประมาณที่ได้รับจัดสรร (บาท)]]</f>
        <v>300.00 </v>
      </c>
      <c r="N93" s="30" t="str">
        <f>+Table13[[#This Row],[วงเงินงบประมาณที่ได้รับจัดสรร (บาท)]]</f>
        <v>300.00 </v>
      </c>
      <c r="O93" s="26" t="s">
        <v>379</v>
      </c>
      <c r="P93" s="28">
        <v>67119517013</v>
      </c>
    </row>
    <row r="94" spans="1:16" s="29" customFormat="1" ht="48">
      <c r="A94" s="21">
        <v>93</v>
      </c>
      <c r="B94" s="22">
        <v>2568</v>
      </c>
      <c r="C94" s="23" t="s">
        <v>343</v>
      </c>
      <c r="D94" s="23" t="s">
        <v>344</v>
      </c>
      <c r="E94" s="23" t="s">
        <v>345</v>
      </c>
      <c r="F94" s="23" t="s">
        <v>346</v>
      </c>
      <c r="G94" s="23" t="s">
        <v>347</v>
      </c>
      <c r="H94" s="24" t="s">
        <v>74</v>
      </c>
      <c r="I94" s="25" t="s">
        <v>225</v>
      </c>
      <c r="J94" s="26" t="s">
        <v>349</v>
      </c>
      <c r="K94" s="26" t="s">
        <v>350</v>
      </c>
      <c r="L94" s="23" t="s">
        <v>351</v>
      </c>
      <c r="M94" s="30" t="str">
        <f>+Table13[[#This Row],[วงเงินงบประมาณที่ได้รับจัดสรร (บาท)]]</f>
        <v>32,100.00 </v>
      </c>
      <c r="N94" s="30" t="str">
        <f>+Table13[[#This Row],[วงเงินงบประมาณที่ได้รับจัดสรร (บาท)]]</f>
        <v>32,100.00 </v>
      </c>
      <c r="O94" s="26" t="s">
        <v>354</v>
      </c>
      <c r="P94" s="28">
        <v>67119152140</v>
      </c>
    </row>
    <row r="95" spans="1:16" s="29" customFormat="1" ht="72">
      <c r="A95" s="21">
        <v>94</v>
      </c>
      <c r="B95" s="22">
        <v>2568</v>
      </c>
      <c r="C95" s="23" t="s">
        <v>343</v>
      </c>
      <c r="D95" s="23" t="s">
        <v>344</v>
      </c>
      <c r="E95" s="23" t="s">
        <v>345</v>
      </c>
      <c r="F95" s="23" t="s">
        <v>346</v>
      </c>
      <c r="G95" s="23" t="s">
        <v>347</v>
      </c>
      <c r="H95" s="24" t="s">
        <v>102</v>
      </c>
      <c r="I95" s="25" t="s">
        <v>250</v>
      </c>
      <c r="J95" s="26" t="s">
        <v>349</v>
      </c>
      <c r="K95" s="26" t="s">
        <v>350</v>
      </c>
      <c r="L95" s="23" t="s">
        <v>351</v>
      </c>
      <c r="M95" s="30" t="str">
        <f>+Table13[[#This Row],[วงเงินงบประมาณที่ได้รับจัดสรร (บาท)]]</f>
        <v>35,000.00 </v>
      </c>
      <c r="N95" s="30" t="str">
        <f>+Table13[[#This Row],[วงเงินงบประมาณที่ได้รับจัดสรร (บาท)]]</f>
        <v>35,000.00 </v>
      </c>
      <c r="O95" s="26" t="s">
        <v>367</v>
      </c>
      <c r="P95" s="28">
        <v>67119263042</v>
      </c>
    </row>
    <row r="96" spans="1:16" s="29" customFormat="1" ht="72">
      <c r="A96" s="21">
        <v>95</v>
      </c>
      <c r="B96" s="22">
        <v>2568</v>
      </c>
      <c r="C96" s="23" t="s">
        <v>343</v>
      </c>
      <c r="D96" s="23" t="s">
        <v>344</v>
      </c>
      <c r="E96" s="23" t="s">
        <v>345</v>
      </c>
      <c r="F96" s="23" t="s">
        <v>346</v>
      </c>
      <c r="G96" s="23" t="s">
        <v>347</v>
      </c>
      <c r="H96" s="24" t="s">
        <v>140</v>
      </c>
      <c r="I96" s="25" t="s">
        <v>220</v>
      </c>
      <c r="J96" s="26" t="s">
        <v>349</v>
      </c>
      <c r="K96" s="26" t="s">
        <v>350</v>
      </c>
      <c r="L96" s="23" t="s">
        <v>351</v>
      </c>
      <c r="M96" s="27" t="str">
        <f>+Table13[[#This Row],[วงเงินงบประมาณที่ได้รับจัดสรร (บาท)]]</f>
        <v>4,000.00 </v>
      </c>
      <c r="N96" s="27" t="str">
        <f>+Table13[[#This Row],[วงเงินงบประมาณที่ได้รับจัดสรร (บาท)]]</f>
        <v>4,000.00 </v>
      </c>
      <c r="O96" s="26" t="s">
        <v>360</v>
      </c>
      <c r="P96" s="28">
        <v>68019160397</v>
      </c>
    </row>
    <row r="97" spans="1:16" s="29" customFormat="1" ht="48">
      <c r="A97" s="21">
        <v>96</v>
      </c>
      <c r="B97" s="22">
        <v>2568</v>
      </c>
      <c r="C97" s="23" t="s">
        <v>343</v>
      </c>
      <c r="D97" s="23" t="s">
        <v>344</v>
      </c>
      <c r="E97" s="23" t="s">
        <v>345</v>
      </c>
      <c r="F97" s="23" t="s">
        <v>346</v>
      </c>
      <c r="G97" s="23" t="s">
        <v>347</v>
      </c>
      <c r="H97" s="24" t="s">
        <v>157</v>
      </c>
      <c r="I97" s="25" t="s">
        <v>298</v>
      </c>
      <c r="J97" s="26" t="s">
        <v>349</v>
      </c>
      <c r="K97" s="26" t="s">
        <v>350</v>
      </c>
      <c r="L97" s="23" t="s">
        <v>351</v>
      </c>
      <c r="M97" s="27" t="str">
        <f>+Table13[[#This Row],[วงเงินงบประมาณที่ได้รับจัดสรร (บาท)]]</f>
        <v>4,012.50 </v>
      </c>
      <c r="N97" s="27" t="str">
        <f>+Table13[[#This Row],[วงเงินงบประมาณที่ได้รับจัดสรร (บาท)]]</f>
        <v>4,012.50 </v>
      </c>
      <c r="O97" s="26" t="s">
        <v>353</v>
      </c>
      <c r="P97" s="28">
        <v>68019379652</v>
      </c>
    </row>
    <row r="98" spans="1:16" s="29" customFormat="1" ht="48">
      <c r="A98" s="21">
        <v>97</v>
      </c>
      <c r="B98" s="22">
        <v>2568</v>
      </c>
      <c r="C98" s="23" t="s">
        <v>343</v>
      </c>
      <c r="D98" s="23" t="s">
        <v>344</v>
      </c>
      <c r="E98" s="23" t="s">
        <v>345</v>
      </c>
      <c r="F98" s="23" t="s">
        <v>346</v>
      </c>
      <c r="G98" s="23" t="s">
        <v>347</v>
      </c>
      <c r="H98" s="24" t="s">
        <v>124</v>
      </c>
      <c r="I98" s="25" t="s">
        <v>267</v>
      </c>
      <c r="J98" s="26" t="s">
        <v>349</v>
      </c>
      <c r="K98" s="26" t="s">
        <v>350</v>
      </c>
      <c r="L98" s="23" t="s">
        <v>351</v>
      </c>
      <c r="M98" s="30" t="str">
        <f>+Table13[[#This Row],[วงเงินงบประมาณที่ได้รับจัดสรร (บาท)]]</f>
        <v>4,150.00 </v>
      </c>
      <c r="N98" s="30" t="str">
        <f>+Table13[[#This Row],[วงเงินงบประมาณที่ได้รับจัดสรร (บาท)]]</f>
        <v>4,150.00 </v>
      </c>
      <c r="O98" s="26" t="s">
        <v>359</v>
      </c>
      <c r="P98" s="28">
        <v>67129222344</v>
      </c>
    </row>
    <row r="99" spans="1:16" s="29" customFormat="1" ht="72">
      <c r="A99" s="21">
        <v>98</v>
      </c>
      <c r="B99" s="22">
        <v>2568</v>
      </c>
      <c r="C99" s="23" t="s">
        <v>343</v>
      </c>
      <c r="D99" s="23" t="s">
        <v>344</v>
      </c>
      <c r="E99" s="23" t="s">
        <v>345</v>
      </c>
      <c r="F99" s="23" t="s">
        <v>346</v>
      </c>
      <c r="G99" s="23" t="s">
        <v>347</v>
      </c>
      <c r="H99" s="24" t="s">
        <v>153</v>
      </c>
      <c r="I99" s="25" t="s">
        <v>293</v>
      </c>
      <c r="J99" s="26" t="s">
        <v>349</v>
      </c>
      <c r="K99" s="26" t="s">
        <v>350</v>
      </c>
      <c r="L99" s="23" t="s">
        <v>351</v>
      </c>
      <c r="M99" s="27" t="str">
        <f>+Table13[[#This Row],[วงเงินงบประมาณที่ได้รับจัดสรร (บาท)]]</f>
        <v>4,500.00 </v>
      </c>
      <c r="N99" s="27" t="str">
        <f>+Table13[[#This Row],[วงเงินงบประมาณที่ได้รับจัดสรร (บาท)]]</f>
        <v>4,500.00 </v>
      </c>
      <c r="O99" s="26" t="s">
        <v>387</v>
      </c>
      <c r="P99" s="28">
        <v>68019373458</v>
      </c>
    </row>
    <row r="100" spans="1:16" s="29" customFormat="1" ht="48">
      <c r="A100" s="21">
        <v>99</v>
      </c>
      <c r="B100" s="22">
        <v>2568</v>
      </c>
      <c r="C100" s="23" t="s">
        <v>343</v>
      </c>
      <c r="D100" s="23" t="s">
        <v>344</v>
      </c>
      <c r="E100" s="23" t="s">
        <v>345</v>
      </c>
      <c r="F100" s="23" t="s">
        <v>346</v>
      </c>
      <c r="G100" s="23" t="s">
        <v>347</v>
      </c>
      <c r="H100" s="24" t="s">
        <v>149</v>
      </c>
      <c r="I100" s="25" t="s">
        <v>289</v>
      </c>
      <c r="J100" s="26" t="s">
        <v>349</v>
      </c>
      <c r="K100" s="26" t="s">
        <v>350</v>
      </c>
      <c r="L100" s="23" t="s">
        <v>351</v>
      </c>
      <c r="M100" s="27" t="str">
        <f>+Table13[[#This Row],[วงเงินงบประมาณที่ได้รับจัดสรร (บาท)]]</f>
        <v>4,710.00 </v>
      </c>
      <c r="N100" s="27" t="str">
        <f>+Table13[[#This Row],[วงเงินงบประมาณที่ได้รับจัดสรร (บาท)]]</f>
        <v>4,710.00 </v>
      </c>
      <c r="O100" s="26" t="s">
        <v>359</v>
      </c>
      <c r="P100" s="28">
        <v>68019268441</v>
      </c>
    </row>
    <row r="101" spans="1:16" s="29" customFormat="1" ht="48">
      <c r="A101" s="21">
        <v>100</v>
      </c>
      <c r="B101" s="22">
        <v>2568</v>
      </c>
      <c r="C101" s="23" t="s">
        <v>343</v>
      </c>
      <c r="D101" s="23" t="s">
        <v>344</v>
      </c>
      <c r="E101" s="23" t="s">
        <v>345</v>
      </c>
      <c r="F101" s="23" t="s">
        <v>346</v>
      </c>
      <c r="G101" s="23" t="s">
        <v>347</v>
      </c>
      <c r="H101" s="24" t="s">
        <v>76</v>
      </c>
      <c r="I101" s="25" t="s">
        <v>227</v>
      </c>
      <c r="J101" s="26" t="s">
        <v>349</v>
      </c>
      <c r="K101" s="26" t="s">
        <v>350</v>
      </c>
      <c r="L101" s="23" t="s">
        <v>351</v>
      </c>
      <c r="M101" s="30" t="str">
        <f>+Table13[[#This Row],[วงเงินงบประมาณที่ได้รับจัดสรร (บาท)]]</f>
        <v>4,761.50 </v>
      </c>
      <c r="N101" s="30" t="str">
        <f>+Table13[[#This Row],[วงเงินงบประมาณที่ได้รับจัดสรร (บาท)]]</f>
        <v>4,761.50 </v>
      </c>
      <c r="O101" s="26" t="s">
        <v>353</v>
      </c>
      <c r="P101" s="28">
        <v>67119101114</v>
      </c>
    </row>
    <row r="102" spans="1:16" s="29" customFormat="1" ht="48">
      <c r="A102" s="21">
        <v>101</v>
      </c>
      <c r="B102" s="22">
        <v>2568</v>
      </c>
      <c r="C102" s="23" t="s">
        <v>343</v>
      </c>
      <c r="D102" s="23" t="s">
        <v>344</v>
      </c>
      <c r="E102" s="23" t="s">
        <v>345</v>
      </c>
      <c r="F102" s="23" t="s">
        <v>346</v>
      </c>
      <c r="G102" s="23" t="s">
        <v>347</v>
      </c>
      <c r="H102" s="24" t="s">
        <v>74</v>
      </c>
      <c r="I102" s="25" t="s">
        <v>312</v>
      </c>
      <c r="J102" s="26" t="s">
        <v>349</v>
      </c>
      <c r="K102" s="26" t="s">
        <v>350</v>
      </c>
      <c r="L102" s="23" t="s">
        <v>351</v>
      </c>
      <c r="M102" s="27" t="str">
        <f>+Table13[[#This Row],[วงเงินงบประมาณที่ได้รับจัดสรร (บาท)]]</f>
        <v>4,820.00 </v>
      </c>
      <c r="N102" s="27" t="str">
        <f>+Table13[[#This Row],[วงเงินงบประมาณที่ได้รับจัดสรร (บาท)]]</f>
        <v>4,820.00 </v>
      </c>
      <c r="O102" s="26" t="s">
        <v>354</v>
      </c>
      <c r="P102" s="28">
        <v>68029432960</v>
      </c>
    </row>
    <row r="103" spans="1:16" s="29" customFormat="1" ht="48">
      <c r="A103" s="21">
        <v>102</v>
      </c>
      <c r="B103" s="22">
        <v>2568</v>
      </c>
      <c r="C103" s="23" t="s">
        <v>343</v>
      </c>
      <c r="D103" s="23" t="s">
        <v>344</v>
      </c>
      <c r="E103" s="23" t="s">
        <v>345</v>
      </c>
      <c r="F103" s="23" t="s">
        <v>346</v>
      </c>
      <c r="G103" s="23" t="s">
        <v>347</v>
      </c>
      <c r="H103" s="24" t="s">
        <v>146</v>
      </c>
      <c r="I103" s="25" t="s">
        <v>286</v>
      </c>
      <c r="J103" s="26" t="s">
        <v>349</v>
      </c>
      <c r="K103" s="26" t="s">
        <v>350</v>
      </c>
      <c r="L103" s="23" t="s">
        <v>351</v>
      </c>
      <c r="M103" s="27" t="str">
        <f>+Table13[[#This Row],[วงเงินงบประมาณที่ได้รับจัดสรร (บาท)]]</f>
        <v>4,852.50 </v>
      </c>
      <c r="N103" s="27" t="str">
        <f>+Table13[[#This Row],[วงเงินงบประมาณที่ได้รับจัดสรร (บาท)]]</f>
        <v>4,852.50 </v>
      </c>
      <c r="O103" s="26" t="s">
        <v>354</v>
      </c>
      <c r="P103" s="28">
        <v>68019106086</v>
      </c>
    </row>
    <row r="104" spans="1:16" s="29" customFormat="1" ht="48">
      <c r="A104" s="21">
        <v>103</v>
      </c>
      <c r="B104" s="22">
        <v>2568</v>
      </c>
      <c r="C104" s="23" t="s">
        <v>343</v>
      </c>
      <c r="D104" s="23" t="s">
        <v>344</v>
      </c>
      <c r="E104" s="23" t="s">
        <v>345</v>
      </c>
      <c r="F104" s="23" t="s">
        <v>346</v>
      </c>
      <c r="G104" s="23" t="s">
        <v>347</v>
      </c>
      <c r="H104" s="24" t="s">
        <v>198</v>
      </c>
      <c r="I104" s="25" t="s">
        <v>335</v>
      </c>
      <c r="J104" s="26" t="s">
        <v>349</v>
      </c>
      <c r="K104" s="26" t="s">
        <v>350</v>
      </c>
      <c r="L104" s="23" t="s">
        <v>351</v>
      </c>
      <c r="M104" s="27" t="str">
        <f>+Table13[[#This Row],[วงเงินงบประมาณที่ได้รับจัดสรร (บาท)]]</f>
        <v>45,000.00 </v>
      </c>
      <c r="N104" s="27" t="str">
        <f>+Table13[[#This Row],[วงเงินงบประมาณที่ได้รับจัดสรร (บาท)]]</f>
        <v>45,000.00 </v>
      </c>
      <c r="O104" s="26" t="s">
        <v>363</v>
      </c>
      <c r="P104" s="28">
        <v>68039462430</v>
      </c>
    </row>
    <row r="105" spans="1:16" s="29" customFormat="1">
      <c r="A105" s="21">
        <v>104</v>
      </c>
      <c r="B105" s="22">
        <v>2568</v>
      </c>
      <c r="C105" s="23" t="s">
        <v>343</v>
      </c>
      <c r="D105" s="23" t="s">
        <v>344</v>
      </c>
      <c r="E105" s="23" t="s">
        <v>345</v>
      </c>
      <c r="F105" s="23" t="s">
        <v>346</v>
      </c>
      <c r="G105" s="23" t="s">
        <v>347</v>
      </c>
      <c r="H105" s="24" t="s">
        <v>125</v>
      </c>
      <c r="I105" s="25" t="s">
        <v>268</v>
      </c>
      <c r="J105" s="26" t="s">
        <v>349</v>
      </c>
      <c r="K105" s="26" t="s">
        <v>350</v>
      </c>
      <c r="L105" s="23" t="s">
        <v>351</v>
      </c>
      <c r="M105" s="30" t="str">
        <f>+Table13[[#This Row],[วงเงินงบประมาณที่ได้รับจัดสรร (บาท)]]</f>
        <v>481.50 </v>
      </c>
      <c r="N105" s="30" t="str">
        <f>+Table13[[#This Row],[วงเงินงบประมาณที่ได้รับจัดสรร (บาท)]]</f>
        <v>481.50 </v>
      </c>
      <c r="O105" s="26" t="s">
        <v>353</v>
      </c>
      <c r="P105" s="28">
        <v>67129262995</v>
      </c>
    </row>
    <row r="106" spans="1:16" s="29" customFormat="1" ht="72">
      <c r="A106" s="21">
        <v>105</v>
      </c>
      <c r="B106" s="22">
        <v>2568</v>
      </c>
      <c r="C106" s="23" t="s">
        <v>343</v>
      </c>
      <c r="D106" s="23" t="s">
        <v>344</v>
      </c>
      <c r="E106" s="23" t="s">
        <v>345</v>
      </c>
      <c r="F106" s="23" t="s">
        <v>346</v>
      </c>
      <c r="G106" s="23" t="s">
        <v>347</v>
      </c>
      <c r="H106" s="24" t="s">
        <v>201</v>
      </c>
      <c r="I106" s="25" t="s">
        <v>338</v>
      </c>
      <c r="J106" s="26" t="s">
        <v>349</v>
      </c>
      <c r="K106" s="26" t="s">
        <v>350</v>
      </c>
      <c r="L106" s="23" t="s">
        <v>351</v>
      </c>
      <c r="M106" s="27" t="str">
        <f>+Table13[[#This Row],[วงเงินงบประมาณที่ได้รับจัดสรร (บาท)]]</f>
        <v>5,000.00 </v>
      </c>
      <c r="N106" s="27" t="str">
        <f>+Table13[[#This Row],[วงเงินงบประมาณที่ได้รับจัดสรร (บาท)]]</f>
        <v>5,000.00 </v>
      </c>
      <c r="O106" s="26" t="s">
        <v>391</v>
      </c>
      <c r="P106" s="28">
        <v>68039343671</v>
      </c>
    </row>
    <row r="107" spans="1:16" s="29" customFormat="1" ht="72">
      <c r="A107" s="21">
        <v>106</v>
      </c>
      <c r="B107" s="22">
        <v>2568</v>
      </c>
      <c r="C107" s="23" t="s">
        <v>343</v>
      </c>
      <c r="D107" s="23" t="s">
        <v>344</v>
      </c>
      <c r="E107" s="23" t="s">
        <v>345</v>
      </c>
      <c r="F107" s="23" t="s">
        <v>346</v>
      </c>
      <c r="G107" s="23" t="s">
        <v>347</v>
      </c>
      <c r="H107" s="24" t="s">
        <v>57</v>
      </c>
      <c r="I107" s="25" t="s">
        <v>208</v>
      </c>
      <c r="J107" s="26" t="s">
        <v>349</v>
      </c>
      <c r="K107" s="26" t="s">
        <v>350</v>
      </c>
      <c r="L107" s="23" t="s">
        <v>351</v>
      </c>
      <c r="M107" s="27" t="str">
        <f>+Table13[[#This Row],[วงเงินงบประมาณที่ได้รับจัดสรร (บาท)]]</f>
        <v>5,049.33 </v>
      </c>
      <c r="N107" s="27" t="str">
        <f>+Table13[[#This Row],[วงเงินงบประมาณที่ได้รับจัดสรร (บาท)]]</f>
        <v>5,049.33 </v>
      </c>
      <c r="O107" s="26" t="s">
        <v>374</v>
      </c>
      <c r="P107" s="28">
        <v>67109156102</v>
      </c>
    </row>
    <row r="108" spans="1:16" s="29" customFormat="1" ht="48">
      <c r="A108" s="21">
        <v>107</v>
      </c>
      <c r="B108" s="22">
        <v>2568</v>
      </c>
      <c r="C108" s="23" t="s">
        <v>343</v>
      </c>
      <c r="D108" s="23" t="s">
        <v>344</v>
      </c>
      <c r="E108" s="23" t="s">
        <v>345</v>
      </c>
      <c r="F108" s="23" t="s">
        <v>346</v>
      </c>
      <c r="G108" s="23" t="s">
        <v>347</v>
      </c>
      <c r="H108" s="24" t="s">
        <v>92</v>
      </c>
      <c r="I108" s="25" t="s">
        <v>264</v>
      </c>
      <c r="J108" s="26" t="s">
        <v>349</v>
      </c>
      <c r="K108" s="26" t="s">
        <v>350</v>
      </c>
      <c r="L108" s="23" t="s">
        <v>351</v>
      </c>
      <c r="M108" s="30" t="str">
        <f>+Table13[[#This Row],[วงเงินงบประมาณที่ได้รับจัดสรร (บาท)]]</f>
        <v>5,060.00 </v>
      </c>
      <c r="N108" s="30" t="str">
        <f>+Table13[[#This Row],[วงเงินงบประมาณที่ได้รับจัดสรร (บาท)]]</f>
        <v>5,060.00 </v>
      </c>
      <c r="O108" s="26" t="s">
        <v>354</v>
      </c>
      <c r="P108" s="28">
        <v>67129144977</v>
      </c>
    </row>
    <row r="109" spans="1:16" s="29" customFormat="1" ht="48">
      <c r="A109" s="21">
        <v>108</v>
      </c>
      <c r="B109" s="22">
        <v>2568</v>
      </c>
      <c r="C109" s="23" t="s">
        <v>343</v>
      </c>
      <c r="D109" s="23" t="s">
        <v>344</v>
      </c>
      <c r="E109" s="23" t="s">
        <v>345</v>
      </c>
      <c r="F109" s="23" t="s">
        <v>346</v>
      </c>
      <c r="G109" s="23" t="s">
        <v>347</v>
      </c>
      <c r="H109" s="24" t="s">
        <v>120</v>
      </c>
      <c r="I109" s="25" t="s">
        <v>263</v>
      </c>
      <c r="J109" s="26" t="s">
        <v>349</v>
      </c>
      <c r="K109" s="26" t="s">
        <v>350</v>
      </c>
      <c r="L109" s="23" t="s">
        <v>351</v>
      </c>
      <c r="M109" s="30" t="str">
        <f>+Table13[[#This Row],[วงเงินงบประมาณที่ได้รับจัดสรร (บาท)]]</f>
        <v>5,140.00 </v>
      </c>
      <c r="N109" s="30" t="str">
        <f>+Table13[[#This Row],[วงเงินงบประมาณที่ได้รับจัดสรร (บาท)]]</f>
        <v>5,140.00 </v>
      </c>
      <c r="O109" s="26" t="s">
        <v>352</v>
      </c>
      <c r="P109" s="28">
        <v>67129206788</v>
      </c>
    </row>
    <row r="110" spans="1:16" s="29" customFormat="1" ht="48">
      <c r="A110" s="21">
        <v>109</v>
      </c>
      <c r="B110" s="22">
        <v>2568</v>
      </c>
      <c r="C110" s="23" t="s">
        <v>343</v>
      </c>
      <c r="D110" s="23" t="s">
        <v>344</v>
      </c>
      <c r="E110" s="23" t="s">
        <v>345</v>
      </c>
      <c r="F110" s="23" t="s">
        <v>346</v>
      </c>
      <c r="G110" s="23" t="s">
        <v>347</v>
      </c>
      <c r="H110" s="24" t="s">
        <v>199</v>
      </c>
      <c r="I110" s="25" t="s">
        <v>336</v>
      </c>
      <c r="J110" s="26" t="s">
        <v>349</v>
      </c>
      <c r="K110" s="26" t="s">
        <v>350</v>
      </c>
      <c r="L110" s="23" t="s">
        <v>351</v>
      </c>
      <c r="M110" s="27" t="str">
        <f>+Table13[[#This Row],[วงเงินงบประมาณที่ได้รับจัดสรร (บาท)]]</f>
        <v>5,260.00 </v>
      </c>
      <c r="N110" s="27" t="str">
        <f>+Table13[[#This Row],[วงเงินงบประมาณที่ได้รับจัดสรร (บาท)]]</f>
        <v>5,260.00 </v>
      </c>
      <c r="O110" s="26" t="s">
        <v>366</v>
      </c>
      <c r="P110" s="28">
        <v>68039451170</v>
      </c>
    </row>
    <row r="111" spans="1:16" s="29" customFormat="1" ht="48">
      <c r="A111" s="21">
        <v>110</v>
      </c>
      <c r="B111" s="22">
        <v>2568</v>
      </c>
      <c r="C111" s="23" t="s">
        <v>343</v>
      </c>
      <c r="D111" s="23" t="s">
        <v>344</v>
      </c>
      <c r="E111" s="23" t="s">
        <v>345</v>
      </c>
      <c r="F111" s="23" t="s">
        <v>346</v>
      </c>
      <c r="G111" s="23" t="s">
        <v>347</v>
      </c>
      <c r="H111" s="24" t="s">
        <v>90</v>
      </c>
      <c r="I111" s="25" t="s">
        <v>240</v>
      </c>
      <c r="J111" s="26" t="s">
        <v>349</v>
      </c>
      <c r="K111" s="26" t="s">
        <v>350</v>
      </c>
      <c r="L111" s="23" t="s">
        <v>351</v>
      </c>
      <c r="M111" s="30" t="str">
        <f>+Table13[[#This Row],[วงเงินงบประมาณที่ได้รับจัดสรร (บาท)]]</f>
        <v>5,280.00 </v>
      </c>
      <c r="N111" s="30" t="str">
        <f>+Table13[[#This Row],[วงเงินงบประมาณที่ได้รับจัดสรร (บาท)]]</f>
        <v>5,280.00 </v>
      </c>
      <c r="O111" s="26" t="s">
        <v>354</v>
      </c>
      <c r="P111" s="28">
        <v>67119205379</v>
      </c>
    </row>
    <row r="112" spans="1:16" s="29" customFormat="1" ht="48">
      <c r="A112" s="21">
        <v>111</v>
      </c>
      <c r="B112" s="22">
        <v>2568</v>
      </c>
      <c r="C112" s="23" t="s">
        <v>343</v>
      </c>
      <c r="D112" s="23" t="s">
        <v>344</v>
      </c>
      <c r="E112" s="23" t="s">
        <v>345</v>
      </c>
      <c r="F112" s="23" t="s">
        <v>346</v>
      </c>
      <c r="G112" s="23" t="s">
        <v>347</v>
      </c>
      <c r="H112" s="24" t="s">
        <v>84</v>
      </c>
      <c r="I112" s="25" t="s">
        <v>234</v>
      </c>
      <c r="J112" s="26" t="s">
        <v>349</v>
      </c>
      <c r="K112" s="26" t="s">
        <v>350</v>
      </c>
      <c r="L112" s="23" t="s">
        <v>351</v>
      </c>
      <c r="M112" s="30" t="str">
        <f>+Table13[[#This Row],[วงเงินงบประมาณที่ได้รับจัดสรร (บาท)]]</f>
        <v>5,580.00 </v>
      </c>
      <c r="N112" s="30" t="str">
        <f>+Table13[[#This Row],[วงเงินงบประมาณที่ได้รับจัดสรร (บาท)]]</f>
        <v>5,580.00 </v>
      </c>
      <c r="O112" s="26" t="s">
        <v>356</v>
      </c>
      <c r="P112" s="28">
        <v>67109436056</v>
      </c>
    </row>
    <row r="113" spans="1:16" s="29" customFormat="1" ht="72">
      <c r="A113" s="21">
        <v>112</v>
      </c>
      <c r="B113" s="22">
        <v>2568</v>
      </c>
      <c r="C113" s="23" t="s">
        <v>343</v>
      </c>
      <c r="D113" s="23" t="s">
        <v>344</v>
      </c>
      <c r="E113" s="23" t="s">
        <v>345</v>
      </c>
      <c r="F113" s="23" t="s">
        <v>346</v>
      </c>
      <c r="G113" s="23" t="s">
        <v>347</v>
      </c>
      <c r="H113" s="24" t="s">
        <v>141</v>
      </c>
      <c r="I113" s="25" t="s">
        <v>281</v>
      </c>
      <c r="J113" s="26" t="s">
        <v>349</v>
      </c>
      <c r="K113" s="26" t="s">
        <v>350</v>
      </c>
      <c r="L113" s="23" t="s">
        <v>351</v>
      </c>
      <c r="M113" s="27" t="str">
        <f>+Table13[[#This Row],[วงเงินงบประมาณที่ได้รับจัดสรร (บาท)]]</f>
        <v>5,720.00 </v>
      </c>
      <c r="N113" s="27" t="str">
        <f>+Table13[[#This Row],[วงเงินงบประมาณที่ได้รับจัดสรร (บาท)]]</f>
        <v>5,720.00 </v>
      </c>
      <c r="O113" s="26" t="s">
        <v>378</v>
      </c>
      <c r="P113" s="28">
        <v>68019175481</v>
      </c>
    </row>
    <row r="114" spans="1:16" s="29" customFormat="1" ht="48">
      <c r="A114" s="21">
        <v>113</v>
      </c>
      <c r="B114" s="22">
        <v>2568</v>
      </c>
      <c r="C114" s="23" t="s">
        <v>343</v>
      </c>
      <c r="D114" s="23" t="s">
        <v>344</v>
      </c>
      <c r="E114" s="23" t="s">
        <v>345</v>
      </c>
      <c r="F114" s="23" t="s">
        <v>346</v>
      </c>
      <c r="G114" s="23" t="s">
        <v>347</v>
      </c>
      <c r="H114" s="24" t="s">
        <v>175</v>
      </c>
      <c r="I114" s="25" t="s">
        <v>281</v>
      </c>
      <c r="J114" s="26" t="s">
        <v>349</v>
      </c>
      <c r="K114" s="26" t="s">
        <v>350</v>
      </c>
      <c r="L114" s="23" t="s">
        <v>351</v>
      </c>
      <c r="M114" s="27" t="str">
        <f>+Table13[[#This Row],[วงเงินงบประมาณที่ได้รับจัดสรร (บาท)]]</f>
        <v>5,720.00 </v>
      </c>
      <c r="N114" s="27" t="str">
        <f>+Table13[[#This Row],[วงเงินงบประมาณที่ได้รับจัดสรร (บาท)]]</f>
        <v>5,720.00 </v>
      </c>
      <c r="O114" s="26" t="s">
        <v>354</v>
      </c>
      <c r="P114" s="28">
        <v>68029335187</v>
      </c>
    </row>
    <row r="115" spans="1:16" s="29" customFormat="1" ht="48">
      <c r="A115" s="21">
        <v>114</v>
      </c>
      <c r="B115" s="22">
        <v>2568</v>
      </c>
      <c r="C115" s="23" t="s">
        <v>343</v>
      </c>
      <c r="D115" s="23" t="s">
        <v>344</v>
      </c>
      <c r="E115" s="23" t="s">
        <v>345</v>
      </c>
      <c r="F115" s="23" t="s">
        <v>346</v>
      </c>
      <c r="G115" s="23" t="s">
        <v>347</v>
      </c>
      <c r="H115" s="24" t="s">
        <v>136</v>
      </c>
      <c r="I115" s="25" t="s">
        <v>277</v>
      </c>
      <c r="J115" s="26" t="s">
        <v>349</v>
      </c>
      <c r="K115" s="26" t="s">
        <v>350</v>
      </c>
      <c r="L115" s="23" t="s">
        <v>351</v>
      </c>
      <c r="M115" s="27" t="str">
        <f>+Table13[[#This Row],[วงเงินงบประมาณที่ได้รับจัดสรร (บาท)]]</f>
        <v>516.00 </v>
      </c>
      <c r="N115" s="27" t="str">
        <f>+Table13[[#This Row],[วงเงินงบประมาณที่ได้รับจัดสรร (บาท)]]</f>
        <v>516.00 </v>
      </c>
      <c r="O115" s="26" t="s">
        <v>355</v>
      </c>
      <c r="P115" s="28">
        <v>68019121458</v>
      </c>
    </row>
    <row r="116" spans="1:16" s="29" customFormat="1" ht="48">
      <c r="A116" s="21">
        <v>115</v>
      </c>
      <c r="B116" s="22">
        <v>2568</v>
      </c>
      <c r="C116" s="23" t="s">
        <v>343</v>
      </c>
      <c r="D116" s="23" t="s">
        <v>344</v>
      </c>
      <c r="E116" s="23" t="s">
        <v>345</v>
      </c>
      <c r="F116" s="23" t="s">
        <v>346</v>
      </c>
      <c r="G116" s="23" t="s">
        <v>347</v>
      </c>
      <c r="H116" s="24" t="s">
        <v>109</v>
      </c>
      <c r="I116" s="25" t="s">
        <v>256</v>
      </c>
      <c r="J116" s="26" t="s">
        <v>349</v>
      </c>
      <c r="K116" s="26" t="s">
        <v>350</v>
      </c>
      <c r="L116" s="23" t="s">
        <v>351</v>
      </c>
      <c r="M116" s="30" t="str">
        <f>+Table13[[#This Row],[วงเงินงบประมาณที่ได้รับจัดสรร (บาท)]]</f>
        <v>52,030.00 </v>
      </c>
      <c r="N116" s="30" t="str">
        <f>+Table13[[#This Row],[วงเงินงบประมาณที่ได้รับจัดสรร (บาท)]]</f>
        <v>52,030.00 </v>
      </c>
      <c r="O116" s="26" t="s">
        <v>354</v>
      </c>
      <c r="P116" s="28">
        <v>67119423723</v>
      </c>
    </row>
    <row r="117" spans="1:16" s="29" customFormat="1" ht="72">
      <c r="A117" s="21">
        <v>116</v>
      </c>
      <c r="B117" s="22">
        <v>2568</v>
      </c>
      <c r="C117" s="23" t="s">
        <v>343</v>
      </c>
      <c r="D117" s="23" t="s">
        <v>344</v>
      </c>
      <c r="E117" s="23" t="s">
        <v>345</v>
      </c>
      <c r="F117" s="23" t="s">
        <v>346</v>
      </c>
      <c r="G117" s="23" t="s">
        <v>347</v>
      </c>
      <c r="H117" s="24" t="s">
        <v>104</v>
      </c>
      <c r="I117" s="25" t="s">
        <v>300</v>
      </c>
      <c r="J117" s="26" t="s">
        <v>349</v>
      </c>
      <c r="K117" s="26" t="s">
        <v>350</v>
      </c>
      <c r="L117" s="23" t="s">
        <v>351</v>
      </c>
      <c r="M117" s="27" t="str">
        <f>+Table13[[#This Row],[วงเงินงบประมาณที่ได้รับจัดสรร (บาท)]]</f>
        <v>520.00 </v>
      </c>
      <c r="N117" s="27" t="str">
        <f>+Table13[[#This Row],[วงเงินงบประมาณที่ได้รับจัดสรร (บาท)]]</f>
        <v>520.00 </v>
      </c>
      <c r="O117" s="26" t="s">
        <v>379</v>
      </c>
      <c r="P117" s="28">
        <v>68019314887</v>
      </c>
    </row>
    <row r="118" spans="1:16" s="29" customFormat="1" ht="48">
      <c r="A118" s="21">
        <v>117</v>
      </c>
      <c r="B118" s="22">
        <v>2568</v>
      </c>
      <c r="C118" s="23" t="s">
        <v>343</v>
      </c>
      <c r="D118" s="23" t="s">
        <v>344</v>
      </c>
      <c r="E118" s="23" t="s">
        <v>345</v>
      </c>
      <c r="F118" s="23" t="s">
        <v>346</v>
      </c>
      <c r="G118" s="23" t="s">
        <v>347</v>
      </c>
      <c r="H118" s="24" t="s">
        <v>172</v>
      </c>
      <c r="I118" s="25" t="s">
        <v>311</v>
      </c>
      <c r="J118" s="26" t="s">
        <v>349</v>
      </c>
      <c r="K118" s="26" t="s">
        <v>350</v>
      </c>
      <c r="L118" s="23" t="s">
        <v>351</v>
      </c>
      <c r="M118" s="27" t="str">
        <f>+Table13[[#This Row],[วงเงินงบประมาณที่ได้รับจัดสรร (บาท)]]</f>
        <v>525.00 </v>
      </c>
      <c r="N118" s="27" t="str">
        <f>+Table13[[#This Row],[วงเงินงบประมาณที่ได้รับจัดสรร (บาท)]]</f>
        <v>525.00 </v>
      </c>
      <c r="O118" s="26" t="s">
        <v>354</v>
      </c>
      <c r="P118" s="28">
        <v>68029430092</v>
      </c>
    </row>
    <row r="119" spans="1:16" s="29" customFormat="1" ht="48">
      <c r="A119" s="21">
        <v>118</v>
      </c>
      <c r="B119" s="22">
        <v>2568</v>
      </c>
      <c r="C119" s="23" t="s">
        <v>343</v>
      </c>
      <c r="D119" s="23" t="s">
        <v>344</v>
      </c>
      <c r="E119" s="23" t="s">
        <v>345</v>
      </c>
      <c r="F119" s="23" t="s">
        <v>346</v>
      </c>
      <c r="G119" s="23" t="s">
        <v>347</v>
      </c>
      <c r="H119" s="24" t="s">
        <v>196</v>
      </c>
      <c r="I119" s="25" t="s">
        <v>253</v>
      </c>
      <c r="J119" s="26" t="s">
        <v>349</v>
      </c>
      <c r="K119" s="26" t="s">
        <v>350</v>
      </c>
      <c r="L119" s="23" t="s">
        <v>351</v>
      </c>
      <c r="M119" s="27" t="str">
        <f>+Table13[[#This Row],[วงเงินงบประมาณที่ได้รับจัดสรร (บาท)]]</f>
        <v>528.00 </v>
      </c>
      <c r="N119" s="27" t="str">
        <f>+Table13[[#This Row],[วงเงินงบประมาณที่ได้รับจัดสรร (บาท)]]</f>
        <v>528.00 </v>
      </c>
      <c r="O119" s="26" t="s">
        <v>355</v>
      </c>
      <c r="P119" s="28">
        <v>68039234610</v>
      </c>
    </row>
    <row r="120" spans="1:16" s="29" customFormat="1" ht="48">
      <c r="A120" s="21">
        <v>119</v>
      </c>
      <c r="B120" s="22">
        <v>2568</v>
      </c>
      <c r="C120" s="23" t="s">
        <v>343</v>
      </c>
      <c r="D120" s="23" t="s">
        <v>344</v>
      </c>
      <c r="E120" s="23" t="s">
        <v>345</v>
      </c>
      <c r="F120" s="23" t="s">
        <v>346</v>
      </c>
      <c r="G120" s="23" t="s">
        <v>347</v>
      </c>
      <c r="H120" s="24" t="s">
        <v>106</v>
      </c>
      <c r="I120" s="25" t="s">
        <v>253</v>
      </c>
      <c r="J120" s="26" t="s">
        <v>349</v>
      </c>
      <c r="K120" s="26" t="s">
        <v>350</v>
      </c>
      <c r="L120" s="23" t="s">
        <v>351</v>
      </c>
      <c r="M120" s="30" t="str">
        <f>+Table13[[#This Row],[วงเงินงบประมาณที่ได้รับจัดสรร (บาท)]]</f>
        <v>528.00 </v>
      </c>
      <c r="N120" s="30" t="str">
        <f>+Table13[[#This Row],[วงเงินงบประมาณที่ได้รับจัดสรร (บาท)]]</f>
        <v>528.00 </v>
      </c>
      <c r="O120" s="26" t="s">
        <v>355</v>
      </c>
      <c r="P120" s="28">
        <v>67129137466</v>
      </c>
    </row>
    <row r="121" spans="1:16" s="29" customFormat="1" ht="48">
      <c r="A121" s="21">
        <v>120</v>
      </c>
      <c r="B121" s="22">
        <v>2568</v>
      </c>
      <c r="C121" s="23" t="s">
        <v>343</v>
      </c>
      <c r="D121" s="23" t="s">
        <v>344</v>
      </c>
      <c r="E121" s="23" t="s">
        <v>345</v>
      </c>
      <c r="F121" s="23" t="s">
        <v>346</v>
      </c>
      <c r="G121" s="23" t="s">
        <v>347</v>
      </c>
      <c r="H121" s="24" t="s">
        <v>88</v>
      </c>
      <c r="I121" s="25" t="s">
        <v>238</v>
      </c>
      <c r="J121" s="26" t="s">
        <v>349</v>
      </c>
      <c r="K121" s="26" t="s">
        <v>350</v>
      </c>
      <c r="L121" s="23" t="s">
        <v>351</v>
      </c>
      <c r="M121" s="30" t="str">
        <f>+Table13[[#This Row],[วงเงินงบประมาณที่ได้รับจัดสรร (บาท)]]</f>
        <v>53,700.00 </v>
      </c>
      <c r="N121" s="30" t="str">
        <f>+Table13[[#This Row],[วงเงินงบประมาณที่ได้รับจัดสรร (บาท)]]</f>
        <v>53,700.00 </v>
      </c>
      <c r="O121" s="26" t="s">
        <v>352</v>
      </c>
      <c r="P121" s="28">
        <v>67119350501</v>
      </c>
    </row>
    <row r="122" spans="1:16" s="29" customFormat="1" ht="48">
      <c r="A122" s="21">
        <v>121</v>
      </c>
      <c r="B122" s="22">
        <v>2568</v>
      </c>
      <c r="C122" s="23" t="s">
        <v>343</v>
      </c>
      <c r="D122" s="23" t="s">
        <v>344</v>
      </c>
      <c r="E122" s="23" t="s">
        <v>345</v>
      </c>
      <c r="F122" s="23" t="s">
        <v>346</v>
      </c>
      <c r="G122" s="23" t="s">
        <v>347</v>
      </c>
      <c r="H122" s="24" t="s">
        <v>110</v>
      </c>
      <c r="I122" s="25" t="s">
        <v>257</v>
      </c>
      <c r="J122" s="26" t="s">
        <v>349</v>
      </c>
      <c r="K122" s="26" t="s">
        <v>350</v>
      </c>
      <c r="L122" s="23" t="s">
        <v>351</v>
      </c>
      <c r="M122" s="30" t="str">
        <f>+Table13[[#This Row],[วงเงินงบประมาณที่ได้รับจัดสรร (บาท)]]</f>
        <v>530.00 </v>
      </c>
      <c r="N122" s="30" t="str">
        <f>+Table13[[#This Row],[วงเงินงบประมาณที่ได้รับจัดสรร (บาท)]]</f>
        <v>530.00 </v>
      </c>
      <c r="O122" s="26" t="s">
        <v>354</v>
      </c>
      <c r="P122" s="28">
        <v>67119422819</v>
      </c>
    </row>
    <row r="123" spans="1:16" s="29" customFormat="1" ht="72">
      <c r="A123" s="21">
        <v>122</v>
      </c>
      <c r="B123" s="22">
        <v>2568</v>
      </c>
      <c r="C123" s="23" t="s">
        <v>343</v>
      </c>
      <c r="D123" s="23" t="s">
        <v>344</v>
      </c>
      <c r="E123" s="23" t="s">
        <v>345</v>
      </c>
      <c r="F123" s="23" t="s">
        <v>346</v>
      </c>
      <c r="G123" s="23" t="s">
        <v>347</v>
      </c>
      <c r="H123" s="24" t="s">
        <v>138</v>
      </c>
      <c r="I123" s="25" t="s">
        <v>279</v>
      </c>
      <c r="J123" s="26" t="s">
        <v>349</v>
      </c>
      <c r="K123" s="26" t="s">
        <v>350</v>
      </c>
      <c r="L123" s="23" t="s">
        <v>351</v>
      </c>
      <c r="M123" s="27" t="str">
        <f>+Table13[[#This Row],[วงเงินงบประมาณที่ได้รับจัดสรร (บาท)]]</f>
        <v>6,000.00 </v>
      </c>
      <c r="N123" s="27" t="str">
        <f>+Table13[[#This Row],[วงเงินงบประมาณที่ได้รับจัดสรร (บาท)]]</f>
        <v>6,000.00 </v>
      </c>
      <c r="O123" s="26" t="s">
        <v>383</v>
      </c>
      <c r="P123" s="28">
        <v>68019166590</v>
      </c>
    </row>
    <row r="124" spans="1:16" s="29" customFormat="1" ht="48">
      <c r="A124" s="21">
        <v>123</v>
      </c>
      <c r="B124" s="22">
        <v>2568</v>
      </c>
      <c r="C124" s="23" t="s">
        <v>343</v>
      </c>
      <c r="D124" s="23" t="s">
        <v>344</v>
      </c>
      <c r="E124" s="23" t="s">
        <v>345</v>
      </c>
      <c r="F124" s="23" t="s">
        <v>346</v>
      </c>
      <c r="G124" s="23" t="s">
        <v>347</v>
      </c>
      <c r="H124" s="24" t="s">
        <v>86</v>
      </c>
      <c r="I124" s="25" t="s">
        <v>236</v>
      </c>
      <c r="J124" s="26" t="s">
        <v>349</v>
      </c>
      <c r="K124" s="26" t="s">
        <v>350</v>
      </c>
      <c r="L124" s="23" t="s">
        <v>351</v>
      </c>
      <c r="M124" s="30" t="str">
        <f>+Table13[[#This Row],[วงเงินงบประมาณที่ได้รับจัดสรร (บาท)]]</f>
        <v>6,230.00 </v>
      </c>
      <c r="N124" s="30" t="str">
        <f>+Table13[[#This Row],[วงเงินงบประมาณที่ได้รับจัดสรร (บาท)]]</f>
        <v>6,230.00 </v>
      </c>
      <c r="O124" s="26" t="s">
        <v>365</v>
      </c>
      <c r="P124" s="28">
        <v>67119239136</v>
      </c>
    </row>
    <row r="125" spans="1:16" s="29" customFormat="1" ht="72">
      <c r="A125" s="21">
        <v>124</v>
      </c>
      <c r="B125" s="22">
        <v>2568</v>
      </c>
      <c r="C125" s="23" t="s">
        <v>343</v>
      </c>
      <c r="D125" s="23" t="s">
        <v>344</v>
      </c>
      <c r="E125" s="23" t="s">
        <v>345</v>
      </c>
      <c r="F125" s="23" t="s">
        <v>346</v>
      </c>
      <c r="G125" s="23" t="s">
        <v>347</v>
      </c>
      <c r="H125" s="24" t="s">
        <v>55</v>
      </c>
      <c r="I125" s="25" t="s">
        <v>299</v>
      </c>
      <c r="J125" s="26" t="s">
        <v>349</v>
      </c>
      <c r="K125" s="26" t="s">
        <v>350</v>
      </c>
      <c r="L125" s="23" t="s">
        <v>351</v>
      </c>
      <c r="M125" s="27" t="str">
        <f>+Table13[[#This Row],[วงเงินงบประมาณที่ได้รับจัดสรร (บาท)]]</f>
        <v>6,380.00 </v>
      </c>
      <c r="N125" s="27" t="str">
        <f>+Table13[[#This Row],[วงเงินงบประมาณที่ได้รับจัดสรร (บาท)]]</f>
        <v>6,380.00 </v>
      </c>
      <c r="O125" s="26" t="s">
        <v>365</v>
      </c>
      <c r="P125" s="28">
        <v>68019269970</v>
      </c>
    </row>
    <row r="126" spans="1:16" s="29" customFormat="1" ht="48">
      <c r="A126" s="21">
        <v>125</v>
      </c>
      <c r="B126" s="22">
        <v>2568</v>
      </c>
      <c r="C126" s="23" t="s">
        <v>343</v>
      </c>
      <c r="D126" s="23" t="s">
        <v>344</v>
      </c>
      <c r="E126" s="23" t="s">
        <v>345</v>
      </c>
      <c r="F126" s="23" t="s">
        <v>346</v>
      </c>
      <c r="G126" s="23" t="s">
        <v>347</v>
      </c>
      <c r="H126" s="24" t="s">
        <v>169</v>
      </c>
      <c r="I126" s="25" t="s">
        <v>308</v>
      </c>
      <c r="J126" s="26" t="s">
        <v>349</v>
      </c>
      <c r="K126" s="26" t="s">
        <v>350</v>
      </c>
      <c r="L126" s="23" t="s">
        <v>351</v>
      </c>
      <c r="M126" s="27" t="str">
        <f>+Table13[[#This Row],[วงเงินงบประมาณที่ได้รับจัดสรร (บาท)]]</f>
        <v>6,465.00 </v>
      </c>
      <c r="N126" s="27" t="str">
        <f>+Table13[[#This Row],[วงเงินงบประมาณที่ได้รับจัดสรร (บาท)]]</f>
        <v>6,465.00 </v>
      </c>
      <c r="O126" s="26" t="s">
        <v>359</v>
      </c>
      <c r="P126" s="28">
        <v>68029249859</v>
      </c>
    </row>
    <row r="127" spans="1:16" s="29" customFormat="1" ht="72">
      <c r="A127" s="21">
        <v>126</v>
      </c>
      <c r="B127" s="22">
        <v>2568</v>
      </c>
      <c r="C127" s="23" t="s">
        <v>343</v>
      </c>
      <c r="D127" s="23" t="s">
        <v>344</v>
      </c>
      <c r="E127" s="23" t="s">
        <v>345</v>
      </c>
      <c r="F127" s="23" t="s">
        <v>346</v>
      </c>
      <c r="G127" s="23" t="s">
        <v>347</v>
      </c>
      <c r="H127" s="24" t="s">
        <v>192</v>
      </c>
      <c r="I127" s="25" t="s">
        <v>331</v>
      </c>
      <c r="J127" s="26" t="s">
        <v>349</v>
      </c>
      <c r="K127" s="26" t="s">
        <v>350</v>
      </c>
      <c r="L127" s="23" t="s">
        <v>351</v>
      </c>
      <c r="M127" s="27" t="str">
        <f>+Table13[[#This Row],[วงเงินงบประมาณที่ได้รับจัดสรร (บาท)]]</f>
        <v>6,650.00 </v>
      </c>
      <c r="N127" s="27" t="str">
        <f>+Table13[[#This Row],[วงเงินงบประมาณที่ได้รับจัดสรร (บาท)]]</f>
        <v>6,650.00 </v>
      </c>
      <c r="O127" s="26" t="s">
        <v>352</v>
      </c>
      <c r="P127" s="28">
        <v>68039558515</v>
      </c>
    </row>
    <row r="128" spans="1:16" s="29" customFormat="1" ht="72">
      <c r="A128" s="21">
        <v>127</v>
      </c>
      <c r="B128" s="22">
        <v>2568</v>
      </c>
      <c r="C128" s="23" t="s">
        <v>343</v>
      </c>
      <c r="D128" s="23" t="s">
        <v>344</v>
      </c>
      <c r="E128" s="23" t="s">
        <v>345</v>
      </c>
      <c r="F128" s="23" t="s">
        <v>346</v>
      </c>
      <c r="G128" s="23" t="s">
        <v>347</v>
      </c>
      <c r="H128" s="24" t="s">
        <v>159</v>
      </c>
      <c r="I128" s="25" t="s">
        <v>302</v>
      </c>
      <c r="J128" s="26" t="s">
        <v>349</v>
      </c>
      <c r="K128" s="26" t="s">
        <v>350</v>
      </c>
      <c r="L128" s="23" t="s">
        <v>351</v>
      </c>
      <c r="M128" s="27" t="str">
        <f>+Table13[[#This Row],[วงเงินงบประมาณที่ได้รับจัดสรร (บาท)]]</f>
        <v>6,773.64 </v>
      </c>
      <c r="N128" s="27" t="str">
        <f>+Table13[[#This Row],[วงเงินงบประมาณที่ได้รับจัดสรร (บาท)]]</f>
        <v>6,773.64 </v>
      </c>
      <c r="O128" s="26" t="s">
        <v>362</v>
      </c>
      <c r="P128" s="28">
        <v>68029063907</v>
      </c>
    </row>
    <row r="129" spans="1:16" s="29" customFormat="1" ht="48">
      <c r="A129" s="21">
        <v>128</v>
      </c>
      <c r="B129" s="22">
        <v>2568</v>
      </c>
      <c r="C129" s="23" t="s">
        <v>343</v>
      </c>
      <c r="D129" s="23" t="s">
        <v>344</v>
      </c>
      <c r="E129" s="23" t="s">
        <v>345</v>
      </c>
      <c r="F129" s="23" t="s">
        <v>346</v>
      </c>
      <c r="G129" s="23" t="s">
        <v>347</v>
      </c>
      <c r="H129" s="24" t="s">
        <v>83</v>
      </c>
      <c r="I129" s="25" t="s">
        <v>233</v>
      </c>
      <c r="J129" s="26" t="s">
        <v>349</v>
      </c>
      <c r="K129" s="26" t="s">
        <v>350</v>
      </c>
      <c r="L129" s="23" t="s">
        <v>351</v>
      </c>
      <c r="M129" s="30" t="str">
        <f>+Table13[[#This Row],[วงเงินงบประมาณที่ได้รับจัดสรร (บาท)]]</f>
        <v>6,960.00 </v>
      </c>
      <c r="N129" s="30" t="str">
        <f>+Table13[[#This Row],[วงเงินงบประมาณที่ได้รับจัดสรร (บาท)]]</f>
        <v>6,960.00 </v>
      </c>
      <c r="O129" s="26" t="s">
        <v>356</v>
      </c>
      <c r="P129" s="28">
        <v>67109436154</v>
      </c>
    </row>
    <row r="130" spans="1:16" s="29" customFormat="1" ht="48">
      <c r="A130" s="21">
        <v>129</v>
      </c>
      <c r="B130" s="22">
        <v>2568</v>
      </c>
      <c r="C130" s="23" t="s">
        <v>343</v>
      </c>
      <c r="D130" s="23" t="s">
        <v>344</v>
      </c>
      <c r="E130" s="23" t="s">
        <v>345</v>
      </c>
      <c r="F130" s="23" t="s">
        <v>346</v>
      </c>
      <c r="G130" s="23" t="s">
        <v>347</v>
      </c>
      <c r="H130" s="24" t="s">
        <v>170</v>
      </c>
      <c r="I130" s="25" t="s">
        <v>309</v>
      </c>
      <c r="J130" s="26" t="s">
        <v>349</v>
      </c>
      <c r="K130" s="26" t="s">
        <v>350</v>
      </c>
      <c r="L130" s="23" t="s">
        <v>351</v>
      </c>
      <c r="M130" s="27" t="str">
        <f>+Table13[[#This Row],[วงเงินงบประมาณที่ได้รับจัดสรร (บาท)]]</f>
        <v>635.00 </v>
      </c>
      <c r="N130" s="27" t="str">
        <f>+Table13[[#This Row],[วงเงินงบประมาณที่ได้รับจัดสรร (บาท)]]</f>
        <v>635.00 </v>
      </c>
      <c r="O130" s="26" t="s">
        <v>359</v>
      </c>
      <c r="P130" s="28">
        <v>68029250740</v>
      </c>
    </row>
    <row r="131" spans="1:16" s="29" customFormat="1" ht="48">
      <c r="A131" s="21">
        <v>130</v>
      </c>
      <c r="B131" s="22">
        <v>2568</v>
      </c>
      <c r="C131" s="23" t="s">
        <v>343</v>
      </c>
      <c r="D131" s="23" t="s">
        <v>344</v>
      </c>
      <c r="E131" s="23" t="s">
        <v>345</v>
      </c>
      <c r="F131" s="23" t="s">
        <v>346</v>
      </c>
      <c r="G131" s="23" t="s">
        <v>347</v>
      </c>
      <c r="H131" s="24" t="s">
        <v>160</v>
      </c>
      <c r="I131" s="25" t="s">
        <v>303</v>
      </c>
      <c r="J131" s="26" t="s">
        <v>349</v>
      </c>
      <c r="K131" s="26" t="s">
        <v>350</v>
      </c>
      <c r="L131" s="23" t="s">
        <v>351</v>
      </c>
      <c r="M131" s="27" t="str">
        <f>+Table13[[#This Row],[วงเงินงบประมาณที่ได้รับจัดสรร (บาท)]]</f>
        <v>636.00 </v>
      </c>
      <c r="N131" s="27" t="str">
        <f>+Table13[[#This Row],[วงเงินงบประมาณที่ได้รับจัดสรร (บาท)]]</f>
        <v>636.00 </v>
      </c>
      <c r="O131" s="26" t="s">
        <v>355</v>
      </c>
      <c r="P131" s="28">
        <v>68029134883</v>
      </c>
    </row>
    <row r="132" spans="1:16" s="29" customFormat="1" ht="72">
      <c r="A132" s="21">
        <v>131</v>
      </c>
      <c r="B132" s="22">
        <v>2568</v>
      </c>
      <c r="C132" s="23" t="s">
        <v>343</v>
      </c>
      <c r="D132" s="23" t="s">
        <v>344</v>
      </c>
      <c r="E132" s="23" t="s">
        <v>345</v>
      </c>
      <c r="F132" s="23" t="s">
        <v>346</v>
      </c>
      <c r="G132" s="23" t="s">
        <v>347</v>
      </c>
      <c r="H132" s="24" t="s">
        <v>171</v>
      </c>
      <c r="I132" s="25" t="s">
        <v>310</v>
      </c>
      <c r="J132" s="26" t="s">
        <v>349</v>
      </c>
      <c r="K132" s="26" t="s">
        <v>350</v>
      </c>
      <c r="L132" s="23" t="s">
        <v>351</v>
      </c>
      <c r="M132" s="27" t="str">
        <f>+Table13[[#This Row],[วงเงินงบประมาณที่ได้รับจัดสรร (บาท)]]</f>
        <v>64,400.00 </v>
      </c>
      <c r="N132" s="27" t="str">
        <f>+Table13[[#This Row],[วงเงินงบประมาณที่ได้รับจัดสรร (บาท)]]</f>
        <v>64,400.00 </v>
      </c>
      <c r="O132" s="26" t="s">
        <v>352</v>
      </c>
      <c r="P132" s="28">
        <v>68019595726</v>
      </c>
    </row>
    <row r="133" spans="1:16" s="29" customFormat="1" ht="48">
      <c r="A133" s="21">
        <v>132</v>
      </c>
      <c r="B133" s="22">
        <v>2568</v>
      </c>
      <c r="C133" s="23" t="s">
        <v>343</v>
      </c>
      <c r="D133" s="23" t="s">
        <v>344</v>
      </c>
      <c r="E133" s="23" t="s">
        <v>345</v>
      </c>
      <c r="F133" s="23" t="s">
        <v>346</v>
      </c>
      <c r="G133" s="23" t="s">
        <v>347</v>
      </c>
      <c r="H133" s="24" t="s">
        <v>77</v>
      </c>
      <c r="I133" s="25" t="s">
        <v>228</v>
      </c>
      <c r="J133" s="26" t="s">
        <v>349</v>
      </c>
      <c r="K133" s="26" t="s">
        <v>350</v>
      </c>
      <c r="L133" s="23" t="s">
        <v>351</v>
      </c>
      <c r="M133" s="30" t="str">
        <f>+Table13[[#This Row],[วงเงินงบประมาณที่ได้รับจัดสรร (บาท)]]</f>
        <v>672.00 </v>
      </c>
      <c r="N133" s="30" t="str">
        <f>+Table13[[#This Row],[วงเงินงบประมาณที่ได้รับจัดสรร (บาท)]]</f>
        <v>672.00 </v>
      </c>
      <c r="O133" s="26" t="s">
        <v>355</v>
      </c>
      <c r="P133" s="28">
        <v>67119016738</v>
      </c>
    </row>
    <row r="134" spans="1:16" s="29" customFormat="1" ht="48">
      <c r="A134" s="21">
        <v>133</v>
      </c>
      <c r="B134" s="22">
        <v>2568</v>
      </c>
      <c r="C134" s="23" t="s">
        <v>343</v>
      </c>
      <c r="D134" s="23" t="s">
        <v>344</v>
      </c>
      <c r="E134" s="23" t="s">
        <v>345</v>
      </c>
      <c r="F134" s="23" t="s">
        <v>346</v>
      </c>
      <c r="G134" s="23" t="s">
        <v>347</v>
      </c>
      <c r="H134" s="24" t="s">
        <v>127</v>
      </c>
      <c r="I134" s="25" t="s">
        <v>270</v>
      </c>
      <c r="J134" s="26" t="s">
        <v>349</v>
      </c>
      <c r="K134" s="26" t="s">
        <v>350</v>
      </c>
      <c r="L134" s="23" t="s">
        <v>351</v>
      </c>
      <c r="M134" s="30" t="str">
        <f>+Table13[[#This Row],[วงเงินงบประมาณที่ได้รับจัดสรร (บาท)]]</f>
        <v>695.50 </v>
      </c>
      <c r="N134" s="30" t="str">
        <f>+Table13[[#This Row],[วงเงินงบประมาณที่ได้รับจัดสรร (บาท)]]</f>
        <v>695.50 </v>
      </c>
      <c r="O134" s="26" t="s">
        <v>353</v>
      </c>
      <c r="P134" s="28">
        <v>67129218529</v>
      </c>
    </row>
    <row r="135" spans="1:16" s="29" customFormat="1" ht="48">
      <c r="A135" s="21">
        <v>134</v>
      </c>
      <c r="B135" s="22">
        <v>2568</v>
      </c>
      <c r="C135" s="23" t="s">
        <v>343</v>
      </c>
      <c r="D135" s="23" t="s">
        <v>344</v>
      </c>
      <c r="E135" s="23" t="s">
        <v>345</v>
      </c>
      <c r="F135" s="23" t="s">
        <v>346</v>
      </c>
      <c r="G135" s="23" t="s">
        <v>347</v>
      </c>
      <c r="H135" s="24" t="s">
        <v>97</v>
      </c>
      <c r="I135" s="25" t="s">
        <v>246</v>
      </c>
      <c r="J135" s="26" t="s">
        <v>349</v>
      </c>
      <c r="K135" s="26" t="s">
        <v>350</v>
      </c>
      <c r="L135" s="23" t="s">
        <v>351</v>
      </c>
      <c r="M135" s="30" t="str">
        <f>+Table13[[#This Row],[วงเงินงบประมาณที่ได้รับจัดสรร (บาท)]]</f>
        <v>7,000.00 </v>
      </c>
      <c r="N135" s="30" t="str">
        <f>+Table13[[#This Row],[วงเงินงบประมาณที่ได้รับจัดสรร (บาท)]]</f>
        <v>7,000.00 </v>
      </c>
      <c r="O135" s="26" t="s">
        <v>357</v>
      </c>
      <c r="P135" s="28">
        <v>67119409655</v>
      </c>
    </row>
    <row r="136" spans="1:16" s="29" customFormat="1" ht="48">
      <c r="A136" s="21">
        <v>135</v>
      </c>
      <c r="B136" s="22">
        <v>2568</v>
      </c>
      <c r="C136" s="23" t="s">
        <v>343</v>
      </c>
      <c r="D136" s="23" t="s">
        <v>344</v>
      </c>
      <c r="E136" s="23" t="s">
        <v>345</v>
      </c>
      <c r="F136" s="23" t="s">
        <v>346</v>
      </c>
      <c r="G136" s="23" t="s">
        <v>347</v>
      </c>
      <c r="H136" s="24" t="s">
        <v>98</v>
      </c>
      <c r="I136" s="25" t="s">
        <v>247</v>
      </c>
      <c r="J136" s="26" t="s">
        <v>349</v>
      </c>
      <c r="K136" s="26" t="s">
        <v>350</v>
      </c>
      <c r="L136" s="23" t="s">
        <v>351</v>
      </c>
      <c r="M136" s="30" t="str">
        <f>+Table13[[#This Row],[วงเงินงบประมาณที่ได้รับจัดสรร (บาท)]]</f>
        <v>7,018.00 </v>
      </c>
      <c r="N136" s="30" t="str">
        <f>+Table13[[#This Row],[วงเงินงบประมาณที่ได้รับจัดสรร (บาท)]]</f>
        <v>7,018.00 </v>
      </c>
      <c r="O136" s="26" t="s">
        <v>354</v>
      </c>
      <c r="P136" s="28">
        <v>67119421611</v>
      </c>
    </row>
    <row r="137" spans="1:16" s="29" customFormat="1" ht="72">
      <c r="A137" s="21">
        <v>136</v>
      </c>
      <c r="B137" s="22">
        <v>2568</v>
      </c>
      <c r="C137" s="23" t="s">
        <v>343</v>
      </c>
      <c r="D137" s="23" t="s">
        <v>344</v>
      </c>
      <c r="E137" s="23" t="s">
        <v>345</v>
      </c>
      <c r="F137" s="23" t="s">
        <v>346</v>
      </c>
      <c r="G137" s="23" t="s">
        <v>347</v>
      </c>
      <c r="H137" s="24" t="s">
        <v>55</v>
      </c>
      <c r="I137" s="25" t="s">
        <v>297</v>
      </c>
      <c r="J137" s="26" t="s">
        <v>349</v>
      </c>
      <c r="K137" s="26" t="s">
        <v>350</v>
      </c>
      <c r="L137" s="23" t="s">
        <v>351</v>
      </c>
      <c r="M137" s="27" t="str">
        <f>+Table13[[#This Row],[วงเงินงบประมาณที่ได้รับจัดสรร (บาท)]]</f>
        <v>7,180.00 </v>
      </c>
      <c r="N137" s="27" t="str">
        <f>+Table13[[#This Row],[วงเงินงบประมาณที่ได้รับจัดสรร (บาท)]]</f>
        <v>7,180.00 </v>
      </c>
      <c r="O137" s="26" t="s">
        <v>365</v>
      </c>
      <c r="P137" s="28">
        <v>68019532541</v>
      </c>
    </row>
    <row r="138" spans="1:16" s="29" customFormat="1" ht="48">
      <c r="A138" s="21">
        <v>137</v>
      </c>
      <c r="B138" s="22">
        <v>2568</v>
      </c>
      <c r="C138" s="23" t="s">
        <v>343</v>
      </c>
      <c r="D138" s="23" t="s">
        <v>344</v>
      </c>
      <c r="E138" s="23" t="s">
        <v>345</v>
      </c>
      <c r="F138" s="23" t="s">
        <v>346</v>
      </c>
      <c r="G138" s="23" t="s">
        <v>347</v>
      </c>
      <c r="H138" s="24" t="s">
        <v>110</v>
      </c>
      <c r="I138" s="25" t="s">
        <v>266</v>
      </c>
      <c r="J138" s="26" t="s">
        <v>349</v>
      </c>
      <c r="K138" s="26" t="s">
        <v>350</v>
      </c>
      <c r="L138" s="23" t="s">
        <v>351</v>
      </c>
      <c r="M138" s="30" t="str">
        <f>+Table13[[#This Row],[วงเงินงบประมาณที่ได้รับจัดสรร (บาท)]]</f>
        <v>7,250.00 </v>
      </c>
      <c r="N138" s="30" t="str">
        <f>+Table13[[#This Row],[วงเงินงบประมาณที่ได้รับจัดสรร (บาท)]]</f>
        <v>7,250.00 </v>
      </c>
      <c r="O138" s="26" t="s">
        <v>354</v>
      </c>
      <c r="P138" s="28">
        <v>67129145120</v>
      </c>
    </row>
    <row r="139" spans="1:16" s="29" customFormat="1" ht="72">
      <c r="A139" s="21">
        <v>138</v>
      </c>
      <c r="B139" s="22">
        <v>2568</v>
      </c>
      <c r="C139" s="23" t="s">
        <v>343</v>
      </c>
      <c r="D139" s="23" t="s">
        <v>344</v>
      </c>
      <c r="E139" s="23" t="s">
        <v>345</v>
      </c>
      <c r="F139" s="23" t="s">
        <v>346</v>
      </c>
      <c r="G139" s="23" t="s">
        <v>347</v>
      </c>
      <c r="H139" s="24" t="s">
        <v>155</v>
      </c>
      <c r="I139" s="25" t="s">
        <v>295</v>
      </c>
      <c r="J139" s="26" t="s">
        <v>349</v>
      </c>
      <c r="K139" s="26" t="s">
        <v>350</v>
      </c>
      <c r="L139" s="23" t="s">
        <v>351</v>
      </c>
      <c r="M139" s="27" t="str">
        <f>+Table13[[#This Row],[วงเงินงบประมาณที่ได้รับจัดสรร (บาท)]]</f>
        <v>7,300.00 </v>
      </c>
      <c r="N139" s="27" t="str">
        <f>+Table13[[#This Row],[วงเงินงบประมาณที่ได้รับจัดสรร (บาท)]]</f>
        <v>7,300.00 </v>
      </c>
      <c r="O139" s="26" t="s">
        <v>360</v>
      </c>
      <c r="P139" s="28">
        <v>68019354800</v>
      </c>
    </row>
    <row r="140" spans="1:16" s="29" customFormat="1" ht="48">
      <c r="A140" s="21">
        <v>139</v>
      </c>
      <c r="B140" s="22">
        <v>2568</v>
      </c>
      <c r="C140" s="23" t="s">
        <v>343</v>
      </c>
      <c r="D140" s="23" t="s">
        <v>344</v>
      </c>
      <c r="E140" s="23" t="s">
        <v>345</v>
      </c>
      <c r="F140" s="23" t="s">
        <v>346</v>
      </c>
      <c r="G140" s="23" t="s">
        <v>347</v>
      </c>
      <c r="H140" s="24" t="s">
        <v>148</v>
      </c>
      <c r="I140" s="25" t="s">
        <v>288</v>
      </c>
      <c r="J140" s="26" t="s">
        <v>349</v>
      </c>
      <c r="K140" s="26" t="s">
        <v>350</v>
      </c>
      <c r="L140" s="23" t="s">
        <v>351</v>
      </c>
      <c r="M140" s="27" t="str">
        <f>+Table13[[#This Row],[วงเงินงบประมาณที่ได้รับจัดสรร (บาท)]]</f>
        <v>710.00 </v>
      </c>
      <c r="N140" s="27" t="str">
        <f>+Table13[[#This Row],[วงเงินงบประมาณที่ได้รับจัดสรร (บาท)]]</f>
        <v>710.00 </v>
      </c>
      <c r="O140" s="26" t="s">
        <v>354</v>
      </c>
      <c r="P140" s="28">
        <v>68019109976</v>
      </c>
    </row>
    <row r="141" spans="1:16" s="29" customFormat="1" ht="48">
      <c r="A141" s="21">
        <v>140</v>
      </c>
      <c r="B141" s="22">
        <v>2568</v>
      </c>
      <c r="C141" s="23" t="s">
        <v>343</v>
      </c>
      <c r="D141" s="23" t="s">
        <v>344</v>
      </c>
      <c r="E141" s="23" t="s">
        <v>345</v>
      </c>
      <c r="F141" s="23" t="s">
        <v>346</v>
      </c>
      <c r="G141" s="23" t="s">
        <v>347</v>
      </c>
      <c r="H141" s="24" t="s">
        <v>132</v>
      </c>
      <c r="I141" s="25" t="s">
        <v>274</v>
      </c>
      <c r="J141" s="26" t="s">
        <v>349</v>
      </c>
      <c r="K141" s="26" t="s">
        <v>350</v>
      </c>
      <c r="L141" s="23" t="s">
        <v>351</v>
      </c>
      <c r="M141" s="27" t="str">
        <f>+Table13[[#This Row],[วงเงินงบประมาณที่ได้รับจัดสรร (บาท)]]</f>
        <v>72,303.66 </v>
      </c>
      <c r="N141" s="27" t="str">
        <f>+Table13[[#This Row],[วงเงินงบประมาณที่ได้รับจัดสรร (บาท)]]</f>
        <v>72,303.66 </v>
      </c>
      <c r="O141" s="26" t="s">
        <v>348</v>
      </c>
      <c r="P141" s="28">
        <v>67129393341</v>
      </c>
    </row>
    <row r="142" spans="1:16" s="29" customFormat="1" ht="48">
      <c r="A142" s="21">
        <v>141</v>
      </c>
      <c r="B142" s="22">
        <v>2568</v>
      </c>
      <c r="C142" s="23" t="s">
        <v>343</v>
      </c>
      <c r="D142" s="23" t="s">
        <v>344</v>
      </c>
      <c r="E142" s="23" t="s">
        <v>345</v>
      </c>
      <c r="F142" s="23" t="s">
        <v>346</v>
      </c>
      <c r="G142" s="23" t="s">
        <v>347</v>
      </c>
      <c r="H142" s="24" t="s">
        <v>73</v>
      </c>
      <c r="I142" s="25" t="s">
        <v>224</v>
      </c>
      <c r="J142" s="26" t="s">
        <v>349</v>
      </c>
      <c r="K142" s="26" t="s">
        <v>350</v>
      </c>
      <c r="L142" s="23" t="s">
        <v>351</v>
      </c>
      <c r="M142" s="30" t="str">
        <f>+Table13[[#This Row],[วงเงินงบประมาณที่ได้รับจัดสรร (บาท)]]</f>
        <v>785.00 </v>
      </c>
      <c r="N142" s="30" t="str">
        <f>+Table13[[#This Row],[วงเงินงบประมาณที่ได้รับจัดสรร (บาท)]]</f>
        <v>785.00 </v>
      </c>
      <c r="O142" s="26" t="s">
        <v>354</v>
      </c>
      <c r="P142" s="28">
        <v>67119099804</v>
      </c>
    </row>
    <row r="143" spans="1:16" s="29" customFormat="1" ht="48">
      <c r="A143" s="21">
        <v>142</v>
      </c>
      <c r="B143" s="22">
        <v>2568</v>
      </c>
      <c r="C143" s="23" t="s">
        <v>343</v>
      </c>
      <c r="D143" s="23" t="s">
        <v>344</v>
      </c>
      <c r="E143" s="23" t="s">
        <v>345</v>
      </c>
      <c r="F143" s="23" t="s">
        <v>346</v>
      </c>
      <c r="G143" s="23" t="s">
        <v>347</v>
      </c>
      <c r="H143" s="24" t="s">
        <v>163</v>
      </c>
      <c r="I143" s="25" t="s">
        <v>304</v>
      </c>
      <c r="J143" s="26" t="s">
        <v>349</v>
      </c>
      <c r="K143" s="26" t="s">
        <v>350</v>
      </c>
      <c r="L143" s="23" t="s">
        <v>351</v>
      </c>
      <c r="M143" s="27" t="str">
        <f>+Table13[[#This Row],[วงเงินงบประมาณที่ได้รับจัดสรร (บาท)]]</f>
        <v>79,900.00 </v>
      </c>
      <c r="N143" s="27" t="str">
        <f>+Table13[[#This Row],[วงเงินงบประมาณที่ได้รับจัดสรร (บาท)]]</f>
        <v>79,900.00 </v>
      </c>
      <c r="O143" s="26" t="s">
        <v>361</v>
      </c>
      <c r="P143" s="28">
        <v>68019539784</v>
      </c>
    </row>
    <row r="144" spans="1:16" s="29" customFormat="1" ht="72">
      <c r="A144" s="21">
        <v>143</v>
      </c>
      <c r="B144" s="22">
        <v>2568</v>
      </c>
      <c r="C144" s="23" t="s">
        <v>343</v>
      </c>
      <c r="D144" s="23" t="s">
        <v>344</v>
      </c>
      <c r="E144" s="23" t="s">
        <v>345</v>
      </c>
      <c r="F144" s="23" t="s">
        <v>346</v>
      </c>
      <c r="G144" s="23" t="s">
        <v>347</v>
      </c>
      <c r="H144" s="24" t="s">
        <v>152</v>
      </c>
      <c r="I144" s="25" t="s">
        <v>292</v>
      </c>
      <c r="J144" s="26" t="s">
        <v>349</v>
      </c>
      <c r="K144" s="26" t="s">
        <v>350</v>
      </c>
      <c r="L144" s="23" t="s">
        <v>351</v>
      </c>
      <c r="M144" s="27" t="str">
        <f>+Table13[[#This Row],[วงเงินงบประมาณที่ได้รับจัดสรร (บาท)]]</f>
        <v>8,190.00 </v>
      </c>
      <c r="N144" s="27" t="str">
        <f>+Table13[[#This Row],[วงเงินงบประมาณที่ได้รับจัดสรร (บาท)]]</f>
        <v>8,190.00 </v>
      </c>
      <c r="O144" s="26" t="s">
        <v>386</v>
      </c>
      <c r="P144" s="28">
        <v>68019388912</v>
      </c>
    </row>
    <row r="145" spans="1:16" s="29" customFormat="1" ht="48">
      <c r="A145" s="21">
        <v>144</v>
      </c>
      <c r="B145" s="22">
        <v>2568</v>
      </c>
      <c r="C145" s="23" t="s">
        <v>343</v>
      </c>
      <c r="D145" s="23" t="s">
        <v>344</v>
      </c>
      <c r="E145" s="23" t="s">
        <v>345</v>
      </c>
      <c r="F145" s="23" t="s">
        <v>346</v>
      </c>
      <c r="G145" s="23" t="s">
        <v>347</v>
      </c>
      <c r="H145" s="24" t="s">
        <v>75</v>
      </c>
      <c r="I145" s="25" t="s">
        <v>226</v>
      </c>
      <c r="J145" s="26" t="s">
        <v>349</v>
      </c>
      <c r="K145" s="26" t="s">
        <v>350</v>
      </c>
      <c r="L145" s="23" t="s">
        <v>351</v>
      </c>
      <c r="M145" s="30" t="str">
        <f>+Table13[[#This Row],[วงเงินงบประมาณที่ได้รับจัดสรร (บาท)]]</f>
        <v>8,659.00 </v>
      </c>
      <c r="N145" s="30" t="str">
        <f>+Table13[[#This Row],[วงเงินงบประมาณที่ได้รับจัดสรร (บาท)]]</f>
        <v>8,659.00 </v>
      </c>
      <c r="O145" s="26" t="s">
        <v>354</v>
      </c>
      <c r="P145" s="28">
        <v>67119088111</v>
      </c>
    </row>
    <row r="146" spans="1:16" s="29" customFormat="1" ht="48">
      <c r="A146" s="21">
        <v>145</v>
      </c>
      <c r="B146" s="22">
        <v>2568</v>
      </c>
      <c r="C146" s="23" t="s">
        <v>343</v>
      </c>
      <c r="D146" s="23" t="s">
        <v>344</v>
      </c>
      <c r="E146" s="23" t="s">
        <v>345</v>
      </c>
      <c r="F146" s="23" t="s">
        <v>346</v>
      </c>
      <c r="G146" s="23" t="s">
        <v>347</v>
      </c>
      <c r="H146" s="24" t="s">
        <v>121</v>
      </c>
      <c r="I146" s="25" t="s">
        <v>244</v>
      </c>
      <c r="J146" s="26" t="s">
        <v>349</v>
      </c>
      <c r="K146" s="26" t="s">
        <v>350</v>
      </c>
      <c r="L146" s="23" t="s">
        <v>351</v>
      </c>
      <c r="M146" s="30" t="str">
        <f>+Table13[[#This Row],[วงเงินงบประมาณที่ได้รับจัดสรร (บาท)]]</f>
        <v>800.00 </v>
      </c>
      <c r="N146" s="30" t="str">
        <f>+Table13[[#This Row],[วงเงินงบประมาณที่ได้รับจัดสรร (บาท)]]</f>
        <v>800.00 </v>
      </c>
      <c r="O146" s="26" t="s">
        <v>356</v>
      </c>
      <c r="P146" s="28">
        <v>67129248490</v>
      </c>
    </row>
    <row r="147" spans="1:16" s="29" customFormat="1" ht="48">
      <c r="A147" s="21">
        <v>146</v>
      </c>
      <c r="B147" s="22">
        <v>2568</v>
      </c>
      <c r="C147" s="23" t="s">
        <v>343</v>
      </c>
      <c r="D147" s="23" t="s">
        <v>344</v>
      </c>
      <c r="E147" s="23" t="s">
        <v>345</v>
      </c>
      <c r="F147" s="23" t="s">
        <v>346</v>
      </c>
      <c r="G147" s="23" t="s">
        <v>347</v>
      </c>
      <c r="H147" s="24" t="s">
        <v>111</v>
      </c>
      <c r="I147" s="25" t="s">
        <v>244</v>
      </c>
      <c r="J147" s="26" t="s">
        <v>349</v>
      </c>
      <c r="K147" s="26" t="s">
        <v>350</v>
      </c>
      <c r="L147" s="23" t="s">
        <v>351</v>
      </c>
      <c r="M147" s="30" t="str">
        <f>+Table13[[#This Row],[วงเงินงบประมาณที่ได้รับจัดสรร (บาท)]]</f>
        <v>800.00 </v>
      </c>
      <c r="N147" s="30" t="str">
        <f>+Table13[[#This Row],[วงเงินงบประมาณที่ได้รับจัดสรร (บาท)]]</f>
        <v>800.00 </v>
      </c>
      <c r="O147" s="26" t="s">
        <v>356</v>
      </c>
      <c r="P147" s="28">
        <v>67129246206</v>
      </c>
    </row>
    <row r="148" spans="1:16" s="29" customFormat="1" ht="48">
      <c r="A148" s="21">
        <v>147</v>
      </c>
      <c r="B148" s="22">
        <v>2568</v>
      </c>
      <c r="C148" s="23" t="s">
        <v>343</v>
      </c>
      <c r="D148" s="23" t="s">
        <v>344</v>
      </c>
      <c r="E148" s="23" t="s">
        <v>345</v>
      </c>
      <c r="F148" s="23" t="s">
        <v>346</v>
      </c>
      <c r="G148" s="23" t="s">
        <v>347</v>
      </c>
      <c r="H148" s="24" t="s">
        <v>112</v>
      </c>
      <c r="I148" s="25" t="s">
        <v>244</v>
      </c>
      <c r="J148" s="26" t="s">
        <v>349</v>
      </c>
      <c r="K148" s="26" t="s">
        <v>350</v>
      </c>
      <c r="L148" s="23" t="s">
        <v>351</v>
      </c>
      <c r="M148" s="30" t="str">
        <f>+Table13[[#This Row],[วงเงินงบประมาณที่ได้รับจัดสรร (บาท)]]</f>
        <v>800.00 </v>
      </c>
      <c r="N148" s="30" t="str">
        <f>+Table13[[#This Row],[วงเงินงบประมาณที่ได้รับจัดสรร (บาท)]]</f>
        <v>800.00 </v>
      </c>
      <c r="O148" s="26" t="s">
        <v>356</v>
      </c>
      <c r="P148" s="28">
        <v>67129249363</v>
      </c>
    </row>
    <row r="149" spans="1:16" s="29" customFormat="1" ht="48">
      <c r="A149" s="21">
        <v>148</v>
      </c>
      <c r="B149" s="22">
        <v>2568</v>
      </c>
      <c r="C149" s="23" t="s">
        <v>343</v>
      </c>
      <c r="D149" s="23" t="s">
        <v>344</v>
      </c>
      <c r="E149" s="23" t="s">
        <v>345</v>
      </c>
      <c r="F149" s="23" t="s">
        <v>346</v>
      </c>
      <c r="G149" s="23" t="s">
        <v>347</v>
      </c>
      <c r="H149" s="24" t="s">
        <v>94</v>
      </c>
      <c r="I149" s="25" t="s">
        <v>244</v>
      </c>
      <c r="J149" s="26" t="s">
        <v>349</v>
      </c>
      <c r="K149" s="26" t="s">
        <v>350</v>
      </c>
      <c r="L149" s="23" t="s">
        <v>351</v>
      </c>
      <c r="M149" s="30" t="str">
        <f>+Table13[[#This Row],[วงเงินงบประมาณที่ได้รับจัดสรร (บาท)]]</f>
        <v>800.00 </v>
      </c>
      <c r="N149" s="30" t="str">
        <f>+Table13[[#This Row],[วงเงินงบประมาณที่ได้รับจัดสรร (บาท)]]</f>
        <v>800.00 </v>
      </c>
      <c r="O149" s="26" t="s">
        <v>356</v>
      </c>
      <c r="P149" s="28">
        <v>67119238860</v>
      </c>
    </row>
    <row r="150" spans="1:16" s="29" customFormat="1" ht="48">
      <c r="A150" s="21">
        <v>149</v>
      </c>
      <c r="B150" s="22">
        <v>2568</v>
      </c>
      <c r="C150" s="23" t="s">
        <v>343</v>
      </c>
      <c r="D150" s="23" t="s">
        <v>344</v>
      </c>
      <c r="E150" s="23" t="s">
        <v>345</v>
      </c>
      <c r="F150" s="23" t="s">
        <v>346</v>
      </c>
      <c r="G150" s="23" t="s">
        <v>347</v>
      </c>
      <c r="H150" s="24" t="s">
        <v>95</v>
      </c>
      <c r="I150" s="25" t="s">
        <v>244</v>
      </c>
      <c r="J150" s="26" t="s">
        <v>349</v>
      </c>
      <c r="K150" s="26" t="s">
        <v>350</v>
      </c>
      <c r="L150" s="23" t="s">
        <v>351</v>
      </c>
      <c r="M150" s="30" t="str">
        <f>+Table13[[#This Row],[วงเงินงบประมาณที่ได้รับจัดสรร (บาท)]]</f>
        <v>800.00 </v>
      </c>
      <c r="N150" s="30" t="str">
        <f>+Table13[[#This Row],[วงเงินงบประมาณที่ได้รับจัดสรร (บาท)]]</f>
        <v>800.00 </v>
      </c>
      <c r="O150" s="26" t="s">
        <v>356</v>
      </c>
      <c r="P150" s="28">
        <v>67119398849</v>
      </c>
    </row>
    <row r="151" spans="1:16" s="29" customFormat="1" ht="48">
      <c r="A151" s="21">
        <v>150</v>
      </c>
      <c r="B151" s="22">
        <v>2568</v>
      </c>
      <c r="C151" s="23" t="s">
        <v>343</v>
      </c>
      <c r="D151" s="23" t="s">
        <v>344</v>
      </c>
      <c r="E151" s="23" t="s">
        <v>345</v>
      </c>
      <c r="F151" s="23" t="s">
        <v>346</v>
      </c>
      <c r="G151" s="23" t="s">
        <v>347</v>
      </c>
      <c r="H151" s="24" t="s">
        <v>122</v>
      </c>
      <c r="I151" s="25" t="s">
        <v>244</v>
      </c>
      <c r="J151" s="26" t="s">
        <v>349</v>
      </c>
      <c r="K151" s="26" t="s">
        <v>350</v>
      </c>
      <c r="L151" s="23" t="s">
        <v>351</v>
      </c>
      <c r="M151" s="30" t="str">
        <f>+Table13[[#This Row],[วงเงินงบประมาณที่ได้รับจัดสรร (บาท)]]</f>
        <v>800.00 </v>
      </c>
      <c r="N151" s="30" t="str">
        <f>+Table13[[#This Row],[วงเงินงบประมาณที่ได้รับจัดสรร (บาท)]]</f>
        <v>800.00 </v>
      </c>
      <c r="O151" s="26" t="s">
        <v>356</v>
      </c>
      <c r="P151" s="28">
        <v>67129243771</v>
      </c>
    </row>
    <row r="152" spans="1:16" s="29" customFormat="1" ht="48">
      <c r="A152" s="21">
        <v>151</v>
      </c>
      <c r="B152" s="22">
        <v>2568</v>
      </c>
      <c r="C152" s="23" t="s">
        <v>343</v>
      </c>
      <c r="D152" s="23" t="s">
        <v>344</v>
      </c>
      <c r="E152" s="23" t="s">
        <v>345</v>
      </c>
      <c r="F152" s="23" t="s">
        <v>346</v>
      </c>
      <c r="G152" s="23" t="s">
        <v>347</v>
      </c>
      <c r="H152" s="24" t="s">
        <v>114</v>
      </c>
      <c r="I152" s="25" t="s">
        <v>259</v>
      </c>
      <c r="J152" s="26" t="s">
        <v>349</v>
      </c>
      <c r="K152" s="26" t="s">
        <v>350</v>
      </c>
      <c r="L152" s="23" t="s">
        <v>351</v>
      </c>
      <c r="M152" s="30" t="str">
        <f>+Table13[[#This Row],[วงเงินงบประมาณที่ได้รับจัดสรร (บาท)]]</f>
        <v>813.00 </v>
      </c>
      <c r="N152" s="30" t="str">
        <f>+Table13[[#This Row],[วงเงินงบประมาณที่ได้รับจัดสรร (บาท)]]</f>
        <v>813.00 </v>
      </c>
      <c r="O152" s="26" t="s">
        <v>378</v>
      </c>
      <c r="P152" s="28">
        <v>67129294578</v>
      </c>
    </row>
    <row r="153" spans="1:16" s="29" customFormat="1" ht="72">
      <c r="A153" s="21">
        <v>152</v>
      </c>
      <c r="B153" s="22">
        <v>2568</v>
      </c>
      <c r="C153" s="23" t="s">
        <v>343</v>
      </c>
      <c r="D153" s="23" t="s">
        <v>344</v>
      </c>
      <c r="E153" s="23" t="s">
        <v>345</v>
      </c>
      <c r="F153" s="23" t="s">
        <v>346</v>
      </c>
      <c r="G153" s="23" t="s">
        <v>347</v>
      </c>
      <c r="H153" s="24" t="s">
        <v>105</v>
      </c>
      <c r="I153" s="25" t="s">
        <v>252</v>
      </c>
      <c r="J153" s="26" t="s">
        <v>349</v>
      </c>
      <c r="K153" s="26" t="s">
        <v>350</v>
      </c>
      <c r="L153" s="23" t="s">
        <v>351</v>
      </c>
      <c r="M153" s="30" t="str">
        <f>+Table13[[#This Row],[วงเงินงบประมาณที่ได้รับจัดสรร (บาท)]]</f>
        <v>84,310.00 </v>
      </c>
      <c r="N153" s="30" t="str">
        <f>+Table13[[#This Row],[วงเงินงบประมาณที่ได้รับจัดสรร (บาท)]]</f>
        <v>84,310.00 </v>
      </c>
      <c r="O153" s="26" t="s">
        <v>380</v>
      </c>
      <c r="P153" s="28">
        <v>67119404500</v>
      </c>
    </row>
    <row r="154" spans="1:16" s="29" customFormat="1" ht="48">
      <c r="A154" s="21">
        <v>153</v>
      </c>
      <c r="B154" s="22">
        <v>2568</v>
      </c>
      <c r="C154" s="23" t="s">
        <v>343</v>
      </c>
      <c r="D154" s="23" t="s">
        <v>344</v>
      </c>
      <c r="E154" s="23" t="s">
        <v>345</v>
      </c>
      <c r="F154" s="23" t="s">
        <v>346</v>
      </c>
      <c r="G154" s="23" t="s">
        <v>347</v>
      </c>
      <c r="H154" s="24" t="s">
        <v>58</v>
      </c>
      <c r="I154" s="25" t="s">
        <v>209</v>
      </c>
      <c r="J154" s="26" t="s">
        <v>349</v>
      </c>
      <c r="K154" s="26" t="s">
        <v>350</v>
      </c>
      <c r="L154" s="23" t="s">
        <v>351</v>
      </c>
      <c r="M154" s="27" t="str">
        <f>+Table13[[#This Row],[วงเงินงบประมาณที่ได้รับจัดสรร (บาท)]]</f>
        <v>84,511.35 </v>
      </c>
      <c r="N154" s="27" t="str">
        <f>+Table13[[#This Row],[วงเงินงบประมาณที่ได้รับจัดสรร (บาท)]]</f>
        <v>84,511.35 </v>
      </c>
      <c r="O154" s="26" t="s">
        <v>348</v>
      </c>
      <c r="P154" s="28">
        <v>67109116100</v>
      </c>
    </row>
    <row r="155" spans="1:16" s="29" customFormat="1" ht="48">
      <c r="A155" s="21">
        <v>154</v>
      </c>
      <c r="B155" s="22">
        <v>2568</v>
      </c>
      <c r="C155" s="23" t="s">
        <v>343</v>
      </c>
      <c r="D155" s="23" t="s">
        <v>344</v>
      </c>
      <c r="E155" s="23" t="s">
        <v>345</v>
      </c>
      <c r="F155" s="23" t="s">
        <v>346</v>
      </c>
      <c r="G155" s="23" t="s">
        <v>347</v>
      </c>
      <c r="H155" s="24" t="s">
        <v>82</v>
      </c>
      <c r="I155" s="25" t="s">
        <v>232</v>
      </c>
      <c r="J155" s="26" t="s">
        <v>349</v>
      </c>
      <c r="K155" s="26" t="s">
        <v>350</v>
      </c>
      <c r="L155" s="23" t="s">
        <v>351</v>
      </c>
      <c r="M155" s="30" t="str">
        <f>+Table13[[#This Row],[วงเงินงบประมาณที่ได้รับจัดสรร (บาท)]]</f>
        <v>850.00 </v>
      </c>
      <c r="N155" s="30" t="str">
        <f>+Table13[[#This Row],[วงเงินงบประมาณที่ได้รับจัดสรร (บาท)]]</f>
        <v>850.00 </v>
      </c>
      <c r="O155" s="26" t="s">
        <v>356</v>
      </c>
      <c r="P155" s="28">
        <v>67119010218</v>
      </c>
    </row>
    <row r="156" spans="1:16" s="29" customFormat="1" ht="48">
      <c r="A156" s="21">
        <v>155</v>
      </c>
      <c r="B156" s="22">
        <v>2568</v>
      </c>
      <c r="C156" s="23" t="s">
        <v>343</v>
      </c>
      <c r="D156" s="23" t="s">
        <v>344</v>
      </c>
      <c r="E156" s="23" t="s">
        <v>345</v>
      </c>
      <c r="F156" s="23" t="s">
        <v>346</v>
      </c>
      <c r="G156" s="23" t="s">
        <v>347</v>
      </c>
      <c r="H156" s="24" t="s">
        <v>174</v>
      </c>
      <c r="I156" s="25" t="s">
        <v>314</v>
      </c>
      <c r="J156" s="26" t="s">
        <v>349</v>
      </c>
      <c r="K156" s="26" t="s">
        <v>350</v>
      </c>
      <c r="L156" s="23" t="s">
        <v>351</v>
      </c>
      <c r="M156" s="27" t="str">
        <f>+Table13[[#This Row],[วงเงินงบประมาณที่ได้รับจัดสรร (บาท)]]</f>
        <v>870.00 </v>
      </c>
      <c r="N156" s="27" t="str">
        <f>+Table13[[#This Row],[วงเงินงบประมาณที่ได้รับจัดสรร (บาท)]]</f>
        <v>870.00 </v>
      </c>
      <c r="O156" s="26" t="s">
        <v>354</v>
      </c>
      <c r="P156" s="28">
        <v>68029336777</v>
      </c>
    </row>
    <row r="157" spans="1:16" s="29" customFormat="1" ht="72">
      <c r="A157" s="21">
        <v>156</v>
      </c>
      <c r="B157" s="22">
        <v>2568</v>
      </c>
      <c r="C157" s="23" t="s">
        <v>343</v>
      </c>
      <c r="D157" s="23" t="s">
        <v>344</v>
      </c>
      <c r="E157" s="23" t="s">
        <v>345</v>
      </c>
      <c r="F157" s="23" t="s">
        <v>346</v>
      </c>
      <c r="G157" s="23" t="s">
        <v>347</v>
      </c>
      <c r="H157" s="24" t="s">
        <v>139</v>
      </c>
      <c r="I157" s="25" t="s">
        <v>280</v>
      </c>
      <c r="J157" s="26" t="s">
        <v>349</v>
      </c>
      <c r="K157" s="26" t="s">
        <v>350</v>
      </c>
      <c r="L157" s="23" t="s">
        <v>351</v>
      </c>
      <c r="M157" s="27" t="str">
        <f>+Table13[[#This Row],[วงเงินงบประมาณที่ได้รับจัดสรร (บาท)]]</f>
        <v>9,000.00 </v>
      </c>
      <c r="N157" s="27" t="str">
        <f>+Table13[[#This Row],[วงเงินงบประมาณที่ได้รับจัดสรร (บาท)]]</f>
        <v>9,000.00 </v>
      </c>
      <c r="O157" s="26" t="s">
        <v>384</v>
      </c>
      <c r="P157" s="28">
        <v>68019163248</v>
      </c>
    </row>
    <row r="158" spans="1:16" s="29" customFormat="1" ht="72">
      <c r="A158" s="21">
        <v>157</v>
      </c>
      <c r="B158" s="22">
        <v>2568</v>
      </c>
      <c r="C158" s="23" t="s">
        <v>343</v>
      </c>
      <c r="D158" s="23" t="s">
        <v>344</v>
      </c>
      <c r="E158" s="23" t="s">
        <v>345</v>
      </c>
      <c r="F158" s="23" t="s">
        <v>346</v>
      </c>
      <c r="G158" s="23" t="s">
        <v>347</v>
      </c>
      <c r="H158" s="24" t="s">
        <v>55</v>
      </c>
      <c r="I158" s="25" t="s">
        <v>213</v>
      </c>
      <c r="J158" s="26" t="s">
        <v>349</v>
      </c>
      <c r="K158" s="26" t="s">
        <v>350</v>
      </c>
      <c r="L158" s="23" t="s">
        <v>351</v>
      </c>
      <c r="M158" s="27" t="str">
        <f>+Table13[[#This Row],[วงเงินงบประมาณที่ได้รับจัดสรร (บาท)]]</f>
        <v>9,080.00 </v>
      </c>
      <c r="N158" s="27" t="str">
        <f>+Table13[[#This Row],[วงเงินงบประมาณที่ได้รับจัดสรร (บาท)]]</f>
        <v>9,080.00 </v>
      </c>
      <c r="O158" s="26" t="s">
        <v>365</v>
      </c>
      <c r="P158" s="28">
        <v>67109355021</v>
      </c>
    </row>
    <row r="159" spans="1:16" s="29" customFormat="1" ht="72">
      <c r="A159" s="21">
        <v>158</v>
      </c>
      <c r="B159" s="22">
        <v>2568</v>
      </c>
      <c r="C159" s="23" t="s">
        <v>343</v>
      </c>
      <c r="D159" s="23" t="s">
        <v>344</v>
      </c>
      <c r="E159" s="23" t="s">
        <v>345</v>
      </c>
      <c r="F159" s="23" t="s">
        <v>346</v>
      </c>
      <c r="G159" s="23" t="s">
        <v>347</v>
      </c>
      <c r="H159" s="24" t="s">
        <v>130</v>
      </c>
      <c r="I159" s="25" t="s">
        <v>272</v>
      </c>
      <c r="J159" s="26" t="s">
        <v>349</v>
      </c>
      <c r="K159" s="26" t="s">
        <v>350</v>
      </c>
      <c r="L159" s="23" t="s">
        <v>351</v>
      </c>
      <c r="M159" s="27" t="str">
        <f>+Table13[[#This Row],[วงเงินงบประมาณที่ได้รับจัดสรร (บาท)]]</f>
        <v>9,480.00 </v>
      </c>
      <c r="N159" s="27" t="str">
        <f>+Table13[[#This Row],[วงเงินงบประมาณที่ได้รับจัดสรร (บาท)]]</f>
        <v>9,480.00 </v>
      </c>
      <c r="O159" s="26" t="s">
        <v>357</v>
      </c>
      <c r="P159" s="28">
        <v>68019204405</v>
      </c>
    </row>
    <row r="160" spans="1:16" s="29" customFormat="1" ht="48">
      <c r="A160" s="21">
        <v>159</v>
      </c>
      <c r="B160" s="22">
        <v>2568</v>
      </c>
      <c r="C160" s="23" t="s">
        <v>343</v>
      </c>
      <c r="D160" s="23" t="s">
        <v>344</v>
      </c>
      <c r="E160" s="23" t="s">
        <v>345</v>
      </c>
      <c r="F160" s="23" t="s">
        <v>346</v>
      </c>
      <c r="G160" s="23" t="s">
        <v>347</v>
      </c>
      <c r="H160" s="24" t="s">
        <v>92</v>
      </c>
      <c r="I160" s="25" t="s">
        <v>323</v>
      </c>
      <c r="J160" s="26" t="s">
        <v>349</v>
      </c>
      <c r="K160" s="26" t="s">
        <v>350</v>
      </c>
      <c r="L160" s="23" t="s">
        <v>351</v>
      </c>
      <c r="M160" s="27" t="str">
        <f>+Table13[[#This Row],[วงเงินงบประมาณที่ได้รับจัดสรร (บาท)]]</f>
        <v>900.00 </v>
      </c>
      <c r="N160" s="27" t="str">
        <f>+Table13[[#This Row],[วงเงินงบประมาณที่ได้รับจัดสรร (บาท)]]</f>
        <v>900.00 </v>
      </c>
      <c r="O160" s="26" t="s">
        <v>354</v>
      </c>
      <c r="P160" s="28">
        <v>68029345984</v>
      </c>
    </row>
    <row r="161" spans="1:16" s="29" customFormat="1">
      <c r="A161" s="21">
        <v>160</v>
      </c>
      <c r="B161" s="22">
        <v>2568</v>
      </c>
      <c r="C161" s="23" t="s">
        <v>343</v>
      </c>
      <c r="D161" s="23" t="s">
        <v>344</v>
      </c>
      <c r="E161" s="23" t="s">
        <v>345</v>
      </c>
      <c r="F161" s="23" t="s">
        <v>346</v>
      </c>
      <c r="G161" s="23" t="s">
        <v>347</v>
      </c>
      <c r="H161" s="24" t="s">
        <v>93</v>
      </c>
      <c r="I161" s="25" t="s">
        <v>243</v>
      </c>
      <c r="J161" s="26" t="s">
        <v>349</v>
      </c>
      <c r="K161" s="26" t="s">
        <v>350</v>
      </c>
      <c r="L161" s="23" t="s">
        <v>351</v>
      </c>
      <c r="M161" s="30" t="str">
        <f>+Table13[[#This Row],[วงเงินงบประมาณที่ได้รับจัดสรร (บาท)]]</f>
        <v>957.65 </v>
      </c>
      <c r="N161" s="30" t="str">
        <f>+Table13[[#This Row],[วงเงินงบประมาณที่ได้รับจัดสรร (บาท)]]</f>
        <v>957.65 </v>
      </c>
      <c r="O161" s="26" t="s">
        <v>353</v>
      </c>
      <c r="P161" s="28">
        <v>67119515069</v>
      </c>
    </row>
    <row r="162" spans="1:16" s="29" customFormat="1" ht="48">
      <c r="A162" s="21">
        <v>161</v>
      </c>
      <c r="B162" s="22">
        <v>2568</v>
      </c>
      <c r="C162" s="23" t="s">
        <v>343</v>
      </c>
      <c r="D162" s="23" t="s">
        <v>344</v>
      </c>
      <c r="E162" s="23" t="s">
        <v>345</v>
      </c>
      <c r="F162" s="23" t="s">
        <v>346</v>
      </c>
      <c r="G162" s="23" t="s">
        <v>347</v>
      </c>
      <c r="H162" s="24" t="s">
        <v>89</v>
      </c>
      <c r="I162" s="25" t="s">
        <v>239</v>
      </c>
      <c r="J162" s="26" t="s">
        <v>349</v>
      </c>
      <c r="K162" s="26" t="s">
        <v>350</v>
      </c>
      <c r="L162" s="23" t="s">
        <v>351</v>
      </c>
      <c r="M162" s="30" t="str">
        <f>+Table13[[#This Row],[วงเงินงบประมาณที่ได้รับจัดสรร (บาท)]]</f>
        <v>96,600.00 </v>
      </c>
      <c r="N162" s="30" t="str">
        <f>+Table13[[#This Row],[วงเงินงบประมาณที่ได้รับจัดสรร (บาท)]]</f>
        <v>96,600.00 </v>
      </c>
      <c r="O162" s="26" t="s">
        <v>352</v>
      </c>
      <c r="P162" s="28">
        <v>67119350182</v>
      </c>
    </row>
    <row r="163" spans="1:16" s="29" customFormat="1" ht="48">
      <c r="A163" s="21">
        <v>162</v>
      </c>
      <c r="B163" s="22">
        <v>2568</v>
      </c>
      <c r="C163" s="23" t="s">
        <v>343</v>
      </c>
      <c r="D163" s="23" t="s">
        <v>344</v>
      </c>
      <c r="E163" s="23" t="s">
        <v>345</v>
      </c>
      <c r="F163" s="23" t="s">
        <v>346</v>
      </c>
      <c r="G163" s="23" t="s">
        <v>347</v>
      </c>
      <c r="H163" s="24" t="s">
        <v>166</v>
      </c>
      <c r="I163" s="25" t="s">
        <v>306</v>
      </c>
      <c r="J163" s="26" t="s">
        <v>349</v>
      </c>
      <c r="K163" s="26" t="s">
        <v>350</v>
      </c>
      <c r="L163" s="23" t="s">
        <v>351</v>
      </c>
      <c r="M163" s="27" t="str">
        <f>+Table13[[#This Row],[วงเงินงบประมาณที่ได้รับจัดสรร (บาท)]]</f>
        <v>97,288.00 </v>
      </c>
      <c r="N163" s="27" t="str">
        <f>+Table13[[#This Row],[วงเงินงบประมาณที่ได้รับจัดสรร (บาท)]]</f>
        <v>97,288.00 </v>
      </c>
      <c r="O163" s="26" t="s">
        <v>363</v>
      </c>
      <c r="P163" s="28">
        <v>68029311597</v>
      </c>
    </row>
    <row r="164" spans="1:16" s="29" customFormat="1">
      <c r="A164" s="36"/>
      <c r="B164" s="22"/>
      <c r="C164" s="22"/>
      <c r="D164" s="22"/>
      <c r="E164" s="22"/>
      <c r="F164" s="22"/>
      <c r="G164" s="22"/>
      <c r="H164" s="36"/>
      <c r="I164" s="37"/>
      <c r="J164" s="36"/>
      <c r="K164" s="36"/>
      <c r="L164" s="22"/>
      <c r="M164" s="37"/>
      <c r="N164" s="37"/>
      <c r="O164" s="36"/>
      <c r="P164" s="22"/>
    </row>
    <row r="165" spans="1:16" s="29" customFormat="1">
      <c r="A165" s="36"/>
      <c r="B165" s="22"/>
      <c r="C165" s="22"/>
      <c r="D165" s="22"/>
      <c r="E165" s="22"/>
      <c r="F165" s="22"/>
      <c r="G165" s="22"/>
      <c r="H165" s="36"/>
      <c r="I165" s="37"/>
      <c r="J165" s="36"/>
      <c r="K165" s="36"/>
      <c r="L165" s="22"/>
      <c r="M165" s="37"/>
      <c r="N165" s="37"/>
      <c r="O165" s="36"/>
      <c r="P165" s="22"/>
    </row>
    <row r="166" spans="1:16" s="29" customFormat="1">
      <c r="A166" s="36"/>
      <c r="B166" s="22"/>
      <c r="C166" s="22"/>
      <c r="D166" s="22"/>
      <c r="E166" s="22"/>
      <c r="F166" s="22"/>
      <c r="G166" s="22"/>
      <c r="H166" s="36"/>
      <c r="I166" s="37"/>
      <c r="J166" s="36"/>
      <c r="K166" s="36"/>
      <c r="L166" s="22"/>
      <c r="M166" s="37"/>
      <c r="N166" s="37"/>
      <c r="O166" s="36"/>
      <c r="P166" s="22"/>
    </row>
    <row r="167" spans="1:16" s="29" customFormat="1">
      <c r="A167" s="36"/>
      <c r="B167" s="22"/>
      <c r="C167" s="22"/>
      <c r="D167" s="22"/>
      <c r="E167" s="22"/>
      <c r="F167" s="22"/>
      <c r="G167" s="22"/>
      <c r="H167" s="36"/>
      <c r="I167" s="37"/>
      <c r="J167" s="36"/>
      <c r="K167" s="36"/>
      <c r="L167" s="22"/>
      <c r="M167" s="37"/>
      <c r="N167" s="37"/>
      <c r="O167" s="36"/>
      <c r="P167" s="22"/>
    </row>
    <row r="168" spans="1:16" s="29" customFormat="1">
      <c r="A168" s="36"/>
      <c r="B168" s="22"/>
      <c r="C168" s="22"/>
      <c r="D168" s="22"/>
      <c r="E168" s="22"/>
      <c r="F168" s="22"/>
      <c r="G168" s="22"/>
      <c r="H168" s="36"/>
      <c r="I168" s="37"/>
      <c r="J168" s="36"/>
      <c r="K168" s="36"/>
      <c r="L168" s="22"/>
      <c r="M168" s="37"/>
      <c r="N168" s="37"/>
      <c r="O168" s="36"/>
      <c r="P168" s="22"/>
    </row>
    <row r="169" spans="1:16" s="29" customFormat="1">
      <c r="A169" s="36"/>
      <c r="B169" s="22"/>
      <c r="C169" s="22"/>
      <c r="D169" s="22"/>
      <c r="E169" s="22"/>
      <c r="F169" s="22"/>
      <c r="G169" s="22"/>
      <c r="H169" s="36"/>
      <c r="I169" s="37"/>
      <c r="J169" s="36"/>
      <c r="K169" s="36"/>
      <c r="L169" s="22"/>
      <c r="M169" s="37"/>
      <c r="N169" s="37"/>
      <c r="O169" s="36"/>
      <c r="P169" s="22"/>
    </row>
    <row r="170" spans="1:16" s="29" customFormat="1">
      <c r="A170" s="36"/>
      <c r="B170" s="22"/>
      <c r="C170" s="22"/>
      <c r="D170" s="22"/>
      <c r="E170" s="22"/>
      <c r="F170" s="22"/>
      <c r="G170" s="22"/>
      <c r="H170" s="36"/>
      <c r="I170" s="37"/>
      <c r="J170" s="36"/>
      <c r="K170" s="36"/>
      <c r="L170" s="22"/>
      <c r="M170" s="37"/>
      <c r="N170" s="37"/>
      <c r="O170" s="36"/>
      <c r="P170" s="22"/>
    </row>
    <row r="171" spans="1:16" s="29" customFormat="1">
      <c r="A171" s="36"/>
      <c r="B171" s="22"/>
      <c r="C171" s="22"/>
      <c r="D171" s="22"/>
      <c r="E171" s="22"/>
      <c r="F171" s="22"/>
      <c r="G171" s="22"/>
      <c r="H171" s="36"/>
      <c r="I171" s="37"/>
      <c r="J171" s="36"/>
      <c r="K171" s="36"/>
      <c r="L171" s="22"/>
      <c r="M171" s="37"/>
      <c r="N171" s="37"/>
      <c r="O171" s="36"/>
      <c r="P171" s="22"/>
    </row>
    <row r="172" spans="1:16" s="29" customFormat="1">
      <c r="A172" s="36"/>
      <c r="B172" s="22"/>
      <c r="C172" s="22"/>
      <c r="D172" s="22"/>
      <c r="E172" s="22"/>
      <c r="F172" s="22"/>
      <c r="G172" s="22"/>
      <c r="H172" s="36"/>
      <c r="I172" s="37"/>
      <c r="J172" s="36"/>
      <c r="K172" s="36"/>
      <c r="L172" s="22"/>
      <c r="M172" s="37"/>
      <c r="N172" s="37"/>
      <c r="O172" s="36"/>
      <c r="P172" s="22"/>
    </row>
    <row r="173" spans="1:16" s="29" customFormat="1">
      <c r="A173" s="36"/>
      <c r="B173" s="22"/>
      <c r="C173" s="22"/>
      <c r="D173" s="22"/>
      <c r="E173" s="22"/>
      <c r="F173" s="22"/>
      <c r="G173" s="22"/>
      <c r="H173" s="36"/>
      <c r="I173" s="37"/>
      <c r="J173" s="36"/>
      <c r="K173" s="36"/>
      <c r="L173" s="22"/>
      <c r="M173" s="37"/>
      <c r="N173" s="37"/>
      <c r="O173" s="36"/>
      <c r="P173" s="22"/>
    </row>
    <row r="174" spans="1:16" s="29" customFormat="1">
      <c r="A174" s="36"/>
      <c r="B174" s="22"/>
      <c r="C174" s="22"/>
      <c r="D174" s="22"/>
      <c r="E174" s="22"/>
      <c r="F174" s="22"/>
      <c r="G174" s="22"/>
      <c r="H174" s="36"/>
      <c r="I174" s="37"/>
      <c r="J174" s="36"/>
      <c r="K174" s="36"/>
      <c r="L174" s="22"/>
      <c r="M174" s="37"/>
      <c r="N174" s="37"/>
      <c r="O174" s="36"/>
      <c r="P174" s="22"/>
    </row>
    <row r="175" spans="1:16" s="29" customFormat="1">
      <c r="A175" s="36"/>
      <c r="B175" s="22"/>
      <c r="C175" s="22"/>
      <c r="D175" s="22"/>
      <c r="E175" s="22"/>
      <c r="F175" s="22"/>
      <c r="G175" s="22"/>
      <c r="H175" s="36"/>
      <c r="I175" s="37"/>
      <c r="J175" s="36"/>
      <c r="K175" s="36"/>
      <c r="L175" s="22"/>
      <c r="M175" s="37"/>
      <c r="N175" s="37"/>
      <c r="O175" s="36"/>
      <c r="P175" s="22"/>
    </row>
    <row r="176" spans="1:16" s="29" customFormat="1">
      <c r="A176" s="36"/>
      <c r="B176" s="22"/>
      <c r="C176" s="22"/>
      <c r="D176" s="22"/>
      <c r="E176" s="22"/>
      <c r="F176" s="22"/>
      <c r="G176" s="22"/>
      <c r="H176" s="36"/>
      <c r="I176" s="37"/>
      <c r="J176" s="36"/>
      <c r="K176" s="36"/>
      <c r="L176" s="22"/>
      <c r="M176" s="37"/>
      <c r="N176" s="37"/>
      <c r="O176" s="36"/>
      <c r="P176" s="22"/>
    </row>
    <row r="177" spans="1:16" s="29" customFormat="1">
      <c r="A177" s="36"/>
      <c r="B177" s="22"/>
      <c r="C177" s="22"/>
      <c r="D177" s="22"/>
      <c r="E177" s="22"/>
      <c r="F177" s="22"/>
      <c r="G177" s="22"/>
      <c r="H177" s="36"/>
      <c r="I177" s="37"/>
      <c r="J177" s="36"/>
      <c r="K177" s="36"/>
      <c r="L177" s="22"/>
      <c r="M177" s="37"/>
      <c r="N177" s="37"/>
      <c r="O177" s="36"/>
      <c r="P177" s="22"/>
    </row>
    <row r="178" spans="1:16" s="29" customFormat="1">
      <c r="A178" s="36"/>
      <c r="B178" s="22"/>
      <c r="C178" s="22"/>
      <c r="D178" s="22"/>
      <c r="E178" s="22"/>
      <c r="F178" s="22"/>
      <c r="G178" s="22"/>
      <c r="H178" s="36"/>
      <c r="I178" s="37"/>
      <c r="J178" s="36"/>
      <c r="K178" s="36"/>
      <c r="L178" s="22"/>
      <c r="M178" s="37"/>
      <c r="N178" s="37"/>
      <c r="O178" s="36"/>
      <c r="P178" s="22"/>
    </row>
    <row r="179" spans="1:16" s="29" customFormat="1">
      <c r="A179" s="36"/>
      <c r="B179" s="22"/>
      <c r="C179" s="22"/>
      <c r="D179" s="22"/>
      <c r="E179" s="22"/>
      <c r="F179" s="22"/>
      <c r="G179" s="22"/>
      <c r="H179" s="36"/>
      <c r="I179" s="37"/>
      <c r="J179" s="36"/>
      <c r="K179" s="36"/>
      <c r="L179" s="22"/>
      <c r="M179" s="37"/>
      <c r="N179" s="37"/>
      <c r="O179" s="36"/>
      <c r="P179" s="22"/>
    </row>
    <row r="180" spans="1:16" s="29" customFormat="1">
      <c r="A180" s="36"/>
      <c r="B180" s="22"/>
      <c r="C180" s="22"/>
      <c r="D180" s="22"/>
      <c r="E180" s="22"/>
      <c r="F180" s="22"/>
      <c r="G180" s="22"/>
      <c r="H180" s="36"/>
      <c r="I180" s="37"/>
      <c r="J180" s="36"/>
      <c r="K180" s="36"/>
      <c r="L180" s="22"/>
      <c r="M180" s="37"/>
      <c r="N180" s="37"/>
      <c r="O180" s="36"/>
      <c r="P180" s="22"/>
    </row>
    <row r="181" spans="1:16" s="29" customFormat="1">
      <c r="A181" s="36"/>
      <c r="B181" s="22"/>
      <c r="C181" s="22"/>
      <c r="D181" s="22"/>
      <c r="E181" s="22"/>
      <c r="F181" s="22"/>
      <c r="G181" s="22"/>
      <c r="H181" s="36"/>
      <c r="I181" s="37"/>
      <c r="J181" s="36"/>
      <c r="K181" s="36"/>
      <c r="L181" s="22"/>
      <c r="M181" s="37"/>
      <c r="N181" s="37"/>
      <c r="O181" s="36"/>
      <c r="P181" s="22"/>
    </row>
    <row r="182" spans="1:16" s="29" customFormat="1">
      <c r="A182" s="36"/>
      <c r="B182" s="22"/>
      <c r="C182" s="22"/>
      <c r="D182" s="22"/>
      <c r="E182" s="22"/>
      <c r="F182" s="22"/>
      <c r="G182" s="22"/>
      <c r="H182" s="36"/>
      <c r="I182" s="37"/>
      <c r="J182" s="36"/>
      <c r="K182" s="36"/>
      <c r="L182" s="22"/>
      <c r="M182" s="37"/>
      <c r="N182" s="37"/>
      <c r="O182" s="36"/>
      <c r="P182" s="22"/>
    </row>
    <row r="183" spans="1:16" s="29" customFormat="1">
      <c r="A183" s="36"/>
      <c r="B183" s="22"/>
      <c r="C183" s="22"/>
      <c r="D183" s="22"/>
      <c r="E183" s="22"/>
      <c r="F183" s="22"/>
      <c r="G183" s="22"/>
      <c r="H183" s="36"/>
      <c r="I183" s="37"/>
      <c r="J183" s="36"/>
      <c r="K183" s="36"/>
      <c r="L183" s="22"/>
      <c r="M183" s="37"/>
      <c r="N183" s="37"/>
      <c r="O183" s="36"/>
      <c r="P183" s="22"/>
    </row>
  </sheetData>
  <phoneticPr fontId="11" type="noConversion"/>
  <dataValidations count="2">
    <dataValidation type="list" allowBlank="1" showInputMessage="1" showErrorMessage="1" sqref="L2:L163" xr:uid="{0F4A9424-A989-4FA7-AF96-3C94394B6BD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3" xr:uid="{D00BFE6E-0495-4563-BA9C-5FB8FADF09B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ITA-o12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nongb</cp:lastModifiedBy>
  <cp:lastPrinted>2025-04-22T03:14:05Z</cp:lastPrinted>
  <dcterms:created xsi:type="dcterms:W3CDTF">2024-09-18T07:07:46Z</dcterms:created>
  <dcterms:modified xsi:type="dcterms:W3CDTF">2025-04-28T02:56:19Z</dcterms:modified>
</cp:coreProperties>
</file>